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tabRatio="719" firstSheet="1" activeTab="11"/>
  </bookViews>
  <sheets>
    <sheet name="1月" sheetId="4" r:id="rId1"/>
    <sheet name="2月" sheetId="5" r:id="rId2"/>
    <sheet name="3月" sheetId="1" r:id="rId3"/>
    <sheet name="4月" sheetId="6" r:id="rId4"/>
    <sheet name="5月" sheetId="7" r:id="rId5"/>
    <sheet name="6月" sheetId="8" r:id="rId6"/>
    <sheet name="7月" sheetId="9" r:id="rId7"/>
    <sheet name="8月" sheetId="10" r:id="rId8"/>
    <sheet name="9月" sheetId="11" r:id="rId9"/>
    <sheet name="10月" sheetId="12" r:id="rId10"/>
    <sheet name="11月" sheetId="13" r:id="rId11"/>
    <sheet name="12月" sheetId="14" r:id="rId12"/>
    <sheet name="年合计" sheetId="15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<sst xmlns="http://schemas.openxmlformats.org/spreadsheetml/2006/main" count="286" uniqueCount="210">
  <si>
    <r>
      <rPr>
        <b/>
        <sz val="12"/>
        <rFont val="宋体"/>
        <charset val="134"/>
      </rPr>
      <t>时间</t>
    </r>
  </si>
  <si>
    <r>
      <rPr>
        <b/>
        <sz val="12"/>
        <rFont val="宋体"/>
        <charset val="134"/>
      </rPr>
      <t>总铬（</t>
    </r>
    <r>
      <rPr>
        <b/>
        <sz val="12"/>
        <rFont val="Times New Roman"/>
        <charset val="0"/>
      </rPr>
      <t>mg/L)</t>
    </r>
  </si>
  <si>
    <r>
      <rPr>
        <b/>
        <sz val="12"/>
        <rFont val="宋体"/>
        <charset val="134"/>
      </rPr>
      <t>六价铬（</t>
    </r>
    <r>
      <rPr>
        <b/>
        <sz val="12"/>
        <rFont val="Times New Roman"/>
        <charset val="0"/>
      </rPr>
      <t>mg/L</t>
    </r>
    <r>
      <rPr>
        <b/>
        <sz val="12"/>
        <rFont val="宋体"/>
        <charset val="134"/>
      </rPr>
      <t>）</t>
    </r>
  </si>
  <si>
    <r>
      <rPr>
        <b/>
        <sz val="12"/>
        <rFont val="宋体"/>
        <charset val="134"/>
      </rPr>
      <t>总镍（</t>
    </r>
    <r>
      <rPr>
        <b/>
        <sz val="12"/>
        <rFont val="Times New Roman"/>
        <charset val="0"/>
      </rPr>
      <t>mg/L</t>
    </r>
    <r>
      <rPr>
        <b/>
        <sz val="12"/>
        <rFont val="宋体"/>
        <charset val="134"/>
      </rPr>
      <t>）</t>
    </r>
  </si>
  <si>
    <t>2025.1.1</t>
  </si>
  <si>
    <t>2025.1.2</t>
  </si>
  <si>
    <t>2025.1.3</t>
  </si>
  <si>
    <t>2025.1.4</t>
  </si>
  <si>
    <t>2025.1.5</t>
  </si>
  <si>
    <t>2025.1.6</t>
  </si>
  <si>
    <t>2025.1.7</t>
  </si>
  <si>
    <t>2025.1.8</t>
  </si>
  <si>
    <t>2025.1.9</t>
  </si>
  <si>
    <t>2025.1.10</t>
  </si>
  <si>
    <t>2025.1.11</t>
  </si>
  <si>
    <t>2025.1.12</t>
  </si>
  <si>
    <t>2025.1.13</t>
  </si>
  <si>
    <t>2025.1.14</t>
  </si>
  <si>
    <t>2025.1.15</t>
  </si>
  <si>
    <t>2025.1.16</t>
  </si>
  <si>
    <t>2025.1.17</t>
  </si>
  <si>
    <t>2025.1.18</t>
  </si>
  <si>
    <t>2025.1.19</t>
  </si>
  <si>
    <t>2025.1.20</t>
  </si>
  <si>
    <t>2025.1.21</t>
  </si>
  <si>
    <t>2025.1.22</t>
  </si>
  <si>
    <t>2025.1.23</t>
  </si>
  <si>
    <t>2025.1.24</t>
  </si>
  <si>
    <t>2025.1.25</t>
  </si>
  <si>
    <t>2025.1.26</t>
  </si>
  <si>
    <t>2025.1.27</t>
  </si>
  <si>
    <t>2025.1.28</t>
  </si>
  <si>
    <t>2025.1.29</t>
  </si>
  <si>
    <t>2025.1.30</t>
  </si>
  <si>
    <t>2025.1.31</t>
  </si>
  <si>
    <r>
      <rPr>
        <b/>
        <sz val="12"/>
        <rFont val="宋体"/>
        <charset val="134"/>
      </rPr>
      <t>平均值</t>
    </r>
  </si>
  <si>
    <r>
      <rPr>
        <b/>
        <sz val="12"/>
        <rFont val="宋体"/>
        <charset val="134"/>
      </rPr>
      <t>最大值</t>
    </r>
  </si>
  <si>
    <r>
      <rPr>
        <b/>
        <sz val="12"/>
        <rFont val="宋体"/>
        <charset val="134"/>
      </rPr>
      <t>最小值</t>
    </r>
  </si>
  <si>
    <t>时间</t>
  </si>
  <si>
    <t>2025.2.1</t>
  </si>
  <si>
    <t>2025.2.2</t>
  </si>
  <si>
    <t>2025.2.3</t>
  </si>
  <si>
    <t>2025.2.4</t>
  </si>
  <si>
    <t>2025.2.5</t>
  </si>
  <si>
    <t>2025.2.6</t>
  </si>
  <si>
    <t>2025.2.7</t>
  </si>
  <si>
    <t>2025.2.8</t>
  </si>
  <si>
    <t>2025.2.9</t>
  </si>
  <si>
    <t>2025.2.10</t>
  </si>
  <si>
    <t>2025.2.11</t>
  </si>
  <si>
    <t>2025.2.12</t>
  </si>
  <si>
    <t>2025.2.13</t>
  </si>
  <si>
    <t>2025.2.14</t>
  </si>
  <si>
    <t>2025.2.15</t>
  </si>
  <si>
    <t>2025.2.16</t>
  </si>
  <si>
    <t>2025.2.17</t>
  </si>
  <si>
    <t>2025.2.18</t>
  </si>
  <si>
    <t>2025.2.19</t>
  </si>
  <si>
    <t>2025.2.20</t>
  </si>
  <si>
    <t>2025.2.21</t>
  </si>
  <si>
    <t>2025.2.22</t>
  </si>
  <si>
    <t>2025.2.23</t>
  </si>
  <si>
    <t>2025.2.24</t>
  </si>
  <si>
    <t>2025.2.25</t>
  </si>
  <si>
    <t>2025.2.26</t>
  </si>
  <si>
    <t>2025.2.27</t>
  </si>
  <si>
    <t>2025.2.28</t>
  </si>
  <si>
    <t>2025.3.1</t>
  </si>
  <si>
    <t>2025.3.2</t>
  </si>
  <si>
    <t>2025.3.3</t>
  </si>
  <si>
    <t>2025.3.4</t>
  </si>
  <si>
    <t>2025.3.5</t>
  </si>
  <si>
    <t>2025.3.6</t>
  </si>
  <si>
    <t>2025.3.7</t>
  </si>
  <si>
    <t>2025.3.8</t>
  </si>
  <si>
    <t>2025.3.9</t>
  </si>
  <si>
    <t>2025.3.10</t>
  </si>
  <si>
    <t>2025.3.11</t>
  </si>
  <si>
    <t>2025.3.12</t>
  </si>
  <si>
    <t>2025.3.13</t>
  </si>
  <si>
    <t>2025.3.14</t>
  </si>
  <si>
    <t>2025.3.15</t>
  </si>
  <si>
    <t>2025.3.16</t>
  </si>
  <si>
    <t>2025.3.17</t>
  </si>
  <si>
    <t>2025.3.18</t>
  </si>
  <si>
    <t>2025.3.19</t>
  </si>
  <si>
    <t>2025.3.20</t>
  </si>
  <si>
    <t>2025.3.21</t>
  </si>
  <si>
    <t>2025.3.22</t>
  </si>
  <si>
    <t>2025.3.23</t>
  </si>
  <si>
    <t>2025.3.24</t>
  </si>
  <si>
    <t>2025.3.25</t>
  </si>
  <si>
    <t>2025.3.26</t>
  </si>
  <si>
    <t>2025.3.27</t>
  </si>
  <si>
    <t>2025.3.28</t>
  </si>
  <si>
    <t>2025.3.29</t>
  </si>
  <si>
    <t>2025.3.30</t>
  </si>
  <si>
    <t>2025.3.31</t>
  </si>
  <si>
    <t>2025.4.1</t>
  </si>
  <si>
    <t>2025.4.2</t>
  </si>
  <si>
    <t>2025.4.3</t>
  </si>
  <si>
    <t>2025.4.4</t>
  </si>
  <si>
    <t>2025.4.5</t>
  </si>
  <si>
    <t>2025.4.6</t>
  </si>
  <si>
    <t>2025.4.7</t>
  </si>
  <si>
    <t>2025.4.8</t>
  </si>
  <si>
    <t>2025.4.9</t>
  </si>
  <si>
    <t>2025.4.10</t>
  </si>
  <si>
    <t>2025.4.11</t>
  </si>
  <si>
    <t>2025.4.12</t>
  </si>
  <si>
    <t>2025.4.13</t>
  </si>
  <si>
    <t>2025.4.14</t>
  </si>
  <si>
    <t>2025.4.15</t>
  </si>
  <si>
    <t>2025.4.16</t>
  </si>
  <si>
    <t>2025.4.17</t>
  </si>
  <si>
    <t>2025.4.18</t>
  </si>
  <si>
    <t>2025.4.19</t>
  </si>
  <si>
    <t>2025.4.20</t>
  </si>
  <si>
    <t>2025.4.21</t>
  </si>
  <si>
    <t>2025.4.22</t>
  </si>
  <si>
    <t>2025.4.23</t>
  </si>
  <si>
    <t>2025.4.24</t>
  </si>
  <si>
    <t>2025.4.25</t>
  </si>
  <si>
    <t>2025.4.26</t>
  </si>
  <si>
    <t>2025.4.27</t>
  </si>
  <si>
    <t>2025.4.28</t>
  </si>
  <si>
    <t>2025.4.29</t>
  </si>
  <si>
    <t>2025.4.30</t>
  </si>
  <si>
    <t>2025.5.1</t>
  </si>
  <si>
    <t>2025.5.2</t>
  </si>
  <si>
    <t>2025.5.3</t>
  </si>
  <si>
    <t>2025.5.4</t>
  </si>
  <si>
    <t>2025.5.5</t>
  </si>
  <si>
    <t>2025.5.6</t>
  </si>
  <si>
    <t>2025.5.7</t>
  </si>
  <si>
    <t>2025.5.8</t>
  </si>
  <si>
    <t>2025.5.9</t>
  </si>
  <si>
    <t>2025.5.10</t>
  </si>
  <si>
    <t>2025.5.11</t>
  </si>
  <si>
    <t>2025.5.12</t>
  </si>
  <si>
    <t>2025.5.13</t>
  </si>
  <si>
    <t>2025.5.14</t>
  </si>
  <si>
    <t>2025.5.15</t>
  </si>
  <si>
    <t>2025.5.16</t>
  </si>
  <si>
    <t>2025.5.17</t>
  </si>
  <si>
    <t>2025.5.18</t>
  </si>
  <si>
    <t>2025.5.19</t>
  </si>
  <si>
    <t>2025.5.20</t>
  </si>
  <si>
    <t>2025.5.21</t>
  </si>
  <si>
    <t>2025.5.22</t>
  </si>
  <si>
    <t>2025.5.23</t>
  </si>
  <si>
    <t>2025.5.24</t>
  </si>
  <si>
    <t>2025.5.25</t>
  </si>
  <si>
    <t>2025.5.26</t>
  </si>
  <si>
    <t>2025.5.27</t>
  </si>
  <si>
    <t>2025.5.28</t>
  </si>
  <si>
    <t>2025.5.29</t>
  </si>
  <si>
    <t>2025.5.30</t>
  </si>
  <si>
    <t>2025.5.31</t>
  </si>
  <si>
    <t>2025.6.1</t>
  </si>
  <si>
    <t>2025.6.2</t>
  </si>
  <si>
    <t>2025.6.3</t>
  </si>
  <si>
    <t>2025.6.4</t>
  </si>
  <si>
    <t>2025.6.5</t>
  </si>
  <si>
    <t>2025.6.6</t>
  </si>
  <si>
    <t>2025.6.7</t>
  </si>
  <si>
    <t>2025.6.8</t>
  </si>
  <si>
    <t>2025.6.9</t>
  </si>
  <si>
    <t>2025.6.10</t>
  </si>
  <si>
    <t>2025.6.11</t>
  </si>
  <si>
    <t>2025.6.12</t>
  </si>
  <si>
    <t>2025.6.13</t>
  </si>
  <si>
    <t>2025.6.14</t>
  </si>
  <si>
    <t>2025.6.15</t>
  </si>
  <si>
    <t>2025.6.16</t>
  </si>
  <si>
    <t>2025.6.17</t>
  </si>
  <si>
    <t>2025.6.18</t>
  </si>
  <si>
    <t>2025.6.19</t>
  </si>
  <si>
    <t>2025.6.20</t>
  </si>
  <si>
    <t>2025.6.21</t>
  </si>
  <si>
    <t>2025.6.22</t>
  </si>
  <si>
    <t>2025.6.23</t>
  </si>
  <si>
    <t>2025.6.24</t>
  </si>
  <si>
    <t>2025.6.25</t>
  </si>
  <si>
    <t>2025.6.26</t>
  </si>
  <si>
    <t>2025.6.27</t>
  </si>
  <si>
    <t>2025.6.28</t>
  </si>
  <si>
    <t>2025.6.29</t>
  </si>
  <si>
    <t>2025.6.30</t>
  </si>
  <si>
    <t>【青海电子】2025年  重金属月平均值</t>
  </si>
  <si>
    <r>
      <rPr>
        <b/>
        <vertAlign val="subscript"/>
        <sz val="16"/>
        <color theme="1"/>
        <rFont val="微软雅黑"/>
        <charset val="134"/>
      </rPr>
      <t>月份</t>
    </r>
    <r>
      <rPr>
        <b/>
        <vertAlign val="superscript"/>
        <sz val="16"/>
        <color indexed="8"/>
        <rFont val="Times New Roman"/>
        <charset val="0"/>
      </rPr>
      <t xml:space="preserve">    </t>
    </r>
    <r>
      <rPr>
        <b/>
        <vertAlign val="superscript"/>
        <sz val="16"/>
        <color indexed="8"/>
        <rFont val="微软雅黑"/>
        <charset val="134"/>
      </rPr>
      <t>项目</t>
    </r>
  </si>
  <si>
    <t>总铬（mg/l）</t>
  </si>
  <si>
    <t>六价铬（mg/l）</t>
  </si>
  <si>
    <t>总镍    （mg/l）</t>
  </si>
  <si>
    <r>
      <rPr>
        <b/>
        <sz val="12"/>
        <color theme="1"/>
        <rFont val="Times New Roman"/>
        <charset val="0"/>
      </rPr>
      <t>1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</si>
  <si>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2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</si>
  <si>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3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</si>
  <si>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4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</si>
  <si>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5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</si>
  <si>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6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</si>
  <si>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7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</si>
  <si>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8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</si>
  <si>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9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</si>
  <si>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10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</si>
  <si>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11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</si>
  <si>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theme="1"/>
        <rFont val="Times New Roman"/>
        <charset val="0"/>
      </rPr>
      <t>12</t>
    </r>
    <r>
      <rPr>
        <b/>
        <sz val="12"/>
        <color indexed="8"/>
        <rFont val="微软雅黑"/>
        <charset val="134"/>
      </rPr>
      <t>月</t>
    </r>
  </si>
  <si>
    <r>
      <rPr>
        <b/>
        <sz val="12"/>
        <color indexed="8"/>
        <rFont val="微软雅黑"/>
        <charset val="134"/>
      </rPr>
      <t>平均值</t>
    </r>
  </si>
  <si>
    <r>
      <rPr>
        <b/>
        <sz val="12"/>
        <color indexed="8"/>
        <rFont val="微软雅黑"/>
        <charset val="134"/>
      </rPr>
      <t>最大值</t>
    </r>
  </si>
  <si>
    <r>
      <rPr>
        <b/>
        <sz val="12"/>
        <color indexed="8"/>
        <rFont val="微软雅黑"/>
        <charset val="134"/>
      </rPr>
      <t>最小值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</si>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</sst>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);[Red]\(0.000\)"/>
    <numFmt numFmtId="177" formatCode="0.000_ "/>
    <numFmt numFmtId="178" formatCode="0.00_);[Red]\(0.00\)"/>
  </numFmts>
  <fonts count="32">
    <font>
      <sz val="12"/>
      <name val="宋体"/>
      <charset val="134"/>
    </font>
    <font>
      <sz val="12"/>
      <name val="Times New Roman"/>
      <charset val="0"/>
    </font>
    <font>
      <b/>
      <sz val="20"/>
      <color theme="1"/>
      <name val="微软雅黑"/>
      <charset val="134"/>
    </font>
    <font>
      <b/>
      <vertAlign val="subscript"/>
      <sz val="16"/>
      <color theme="1"/>
      <name val="微软雅黑"/>
      <charset val="134"/>
    </font>
    <font>
      <b/>
      <sz val="12"/>
      <name val="微软雅黑"/>
      <charset val="134"/>
    </font>
    <font>
      <b/>
      <sz val="12"/>
      <color theme="1"/>
      <name val="Times New Roman"/>
      <charset val="0"/>
    </font>
    <font>
      <sz val="12"/>
      <color theme="1"/>
      <name val="Times New Roman"/>
      <charset val="0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Times New Roma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2"/>
      <color indexed="8"/>
      <name val="微软雅黑"/>
      <charset val="134"/>
    </font>
    <font>
      <b/>
      <vertAlign val="superscript"/>
      <sz val="16"/>
      <color indexed="8"/>
      <name val="Times New Roman"/>
      <charset val="0"/>
    </font>
    <font>
      <b/>
      <vertAlign val="superscript"/>
      <sz val="16"/>
      <color indexed="8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 diagonalDown="1"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7" borderId="15" applyNumberFormat="0" applyAlignment="0" applyProtection="0">
      <alignment vertical="center"/>
    </xf>
    <xf numFmtId="0" fontId="21" fillId="8" borderId="17" applyNumberFormat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176" fontId="6" fillId="0" borderId="5" xfId="0" applyNumberFormat="1" applyFont="1" applyBorder="1" applyAlignment="1">
      <alignment horizontal="center" vertical="center"/>
    </xf>
    <xf numFmtId="177" fontId="6" fillId="0" borderId="5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3" borderId="5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176" fontId="5" fillId="3" borderId="7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>
      <alignment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5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10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5" xfId="0" applyFont="1" applyBorder="1">
      <alignment vertical="center"/>
    </xf>
    <xf numFmtId="0" fontId="7" fillId="0" borderId="9" xfId="0" applyFont="1" applyBorder="1">
      <alignment vertical="center"/>
    </xf>
    <xf numFmtId="0" fontId="8" fillId="0" borderId="0" xfId="0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178" fontId="8" fillId="0" borderId="5" xfId="0" applyNumberFormat="1" applyFont="1" applyBorder="1" applyAlignment="1">
      <alignment horizontal="center" vertical="center"/>
    </xf>
    <xf numFmtId="178" fontId="1" fillId="0" borderId="5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theme="0" tint="-0.249946592608417"/>
      </font>
    </dxf>
    <dxf>
      <font>
        <color theme="0" tint="-0.249946592608417"/>
      </font>
    </dxf>
  </dxfs>
  <tableStyles count="0" defaultTableStyle="TableStyleMedium2" defaultPivotStyle="PivotStyleLight16"/>
  <colors>
    <mruColors>
      <color rgb="00FF0000"/>
      <color rgb="00D9D9D9"/>
      <color rgb="00E3F2D9"/>
      <color rgb="00D9E1F4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80" zoomScaleNormal="80" workbookViewId="0">
      <selection activeCell="A2" sqref="A2:A32"/>
    </sheetView>
  </sheetViews>
  <sheetFormatPr defaultColWidth="9" defaultRowHeight="15.75" outlineLevelCol="3"/>
  <cols>
    <col min="1" max="1" width="14" style="1" customWidth="1"/>
    <col min="2" max="2" width="16" style="35" customWidth="1"/>
    <col min="3" max="4" width="16" style="1" customWidth="1"/>
    <col min="5" max="16384" width="9" style="36"/>
  </cols>
  <sheetData>
    <row r="1" s="34" customFormat="1" spans="1:4">
      <c r="A1" s="22" t="s">
        <v>0</v>
      </c>
      <c r="B1" s="37" t="s">
        <v>1</v>
      </c>
      <c r="C1" s="22" t="s">
        <v>2</v>
      </c>
      <c r="D1" s="30" t="s">
        <v>3</v>
      </c>
    </row>
    <row r="2" spans="1:4">
      <c r="A2" s="20" t="s">
        <v>4</v>
      </c>
      <c r="B2" s="38">
        <v>0.03</v>
      </c>
      <c r="C2" s="20">
        <v>0.004</v>
      </c>
      <c r="D2" s="21">
        <v>0.05</v>
      </c>
    </row>
    <row r="3" spans="1:4">
      <c r="A3" s="20" t="s">
        <v>5</v>
      </c>
      <c r="B3" s="38">
        <v>0.03</v>
      </c>
      <c r="C3" s="20">
        <v>0.004</v>
      </c>
      <c r="D3" s="21">
        <v>0.05</v>
      </c>
    </row>
    <row r="4" spans="1:4">
      <c r="A4" s="20" t="s">
        <v>6</v>
      </c>
      <c r="B4" s="38">
        <v>0.03</v>
      </c>
      <c r="C4" s="20">
        <v>0.004</v>
      </c>
      <c r="D4" s="21">
        <v>0.05</v>
      </c>
    </row>
    <row r="5" spans="1:4">
      <c r="A5" s="20" t="s">
        <v>7</v>
      </c>
      <c r="B5" s="38">
        <v>0.03</v>
      </c>
      <c r="C5" s="20">
        <v>0.004</v>
      </c>
      <c r="D5" s="21">
        <v>0.05</v>
      </c>
    </row>
    <row r="6" spans="1:4">
      <c r="A6" s="20" t="s">
        <v>8</v>
      </c>
      <c r="B6" s="38">
        <v>0.03</v>
      </c>
      <c r="C6" s="20">
        <v>0.004</v>
      </c>
      <c r="D6" s="21">
        <v>0.05</v>
      </c>
    </row>
    <row r="7" spans="1:4">
      <c r="A7" s="20" t="s">
        <v>9</v>
      </c>
      <c r="B7" s="38">
        <v>0.03</v>
      </c>
      <c r="C7" s="20">
        <v>0.004</v>
      </c>
      <c r="D7" s="21">
        <v>0.05</v>
      </c>
    </row>
    <row r="8" spans="1:4">
      <c r="A8" s="20" t="s">
        <v>10</v>
      </c>
      <c r="B8" s="38">
        <v>0.03</v>
      </c>
      <c r="C8" s="20">
        <v>0.004</v>
      </c>
      <c r="D8" s="21">
        <v>0.05</v>
      </c>
    </row>
    <row r="9" spans="1:4">
      <c r="A9" s="20" t="s">
        <v>11</v>
      </c>
      <c r="B9" s="38">
        <v>0.03</v>
      </c>
      <c r="C9" s="20">
        <v>0.004</v>
      </c>
      <c r="D9" s="21">
        <v>0.05</v>
      </c>
    </row>
    <row r="10" spans="1:4">
      <c r="A10" s="20" t="s">
        <v>12</v>
      </c>
      <c r="B10" s="38">
        <v>0.03</v>
      </c>
      <c r="C10" s="20">
        <v>0.004</v>
      </c>
      <c r="D10" s="21">
        <v>0.05</v>
      </c>
    </row>
    <row r="11" spans="1:4">
      <c r="A11" s="20" t="s">
        <v>13</v>
      </c>
      <c r="B11" s="38">
        <v>0.03</v>
      </c>
      <c r="C11" s="20">
        <v>0.004</v>
      </c>
      <c r="D11" s="21">
        <v>0.05</v>
      </c>
    </row>
    <row r="12" spans="1:4">
      <c r="A12" s="20" t="s">
        <v>14</v>
      </c>
      <c r="B12" s="38">
        <v>0.03</v>
      </c>
      <c r="C12" s="20">
        <v>0.004</v>
      </c>
      <c r="D12" s="21">
        <v>0.05</v>
      </c>
    </row>
    <row r="13" spans="1:4">
      <c r="A13" s="20" t="s">
        <v>15</v>
      </c>
      <c r="B13" s="38">
        <v>0.03</v>
      </c>
      <c r="C13" s="20">
        <v>0.004</v>
      </c>
      <c r="D13" s="21">
        <v>0.05</v>
      </c>
    </row>
    <row r="14" spans="1:4">
      <c r="A14" s="20" t="s">
        <v>16</v>
      </c>
      <c r="B14" s="38">
        <v>0.03</v>
      </c>
      <c r="C14" s="20">
        <v>0.004</v>
      </c>
      <c r="D14" s="21">
        <v>0.05</v>
      </c>
    </row>
    <row r="15" spans="1:4">
      <c r="A15" s="20" t="s">
        <v>17</v>
      </c>
      <c r="B15" s="38">
        <v>0.03</v>
      </c>
      <c r="C15" s="20">
        <v>0.004</v>
      </c>
      <c r="D15" s="21">
        <v>0.05</v>
      </c>
    </row>
    <row r="16" spans="1:4">
      <c r="A16" s="20" t="s">
        <v>18</v>
      </c>
      <c r="B16" s="38">
        <v>0.03</v>
      </c>
      <c r="C16" s="20">
        <v>0.004</v>
      </c>
      <c r="D16" s="21">
        <v>0.05</v>
      </c>
    </row>
    <row r="17" spans="1:4">
      <c r="A17" s="20" t="s">
        <v>19</v>
      </c>
      <c r="B17" s="38">
        <v>0.03</v>
      </c>
      <c r="C17" s="20">
        <v>0.004</v>
      </c>
      <c r="D17" s="21">
        <v>0.05</v>
      </c>
    </row>
    <row r="18" spans="1:4">
      <c r="A18" s="20" t="s">
        <v>20</v>
      </c>
      <c r="B18" s="38">
        <v>0.03</v>
      </c>
      <c r="C18" s="20">
        <v>0.004</v>
      </c>
      <c r="D18" s="21">
        <v>0.05</v>
      </c>
    </row>
    <row r="19" spans="1:4">
      <c r="A19" s="20" t="s">
        <v>21</v>
      </c>
      <c r="B19" s="38">
        <v>0.03</v>
      </c>
      <c r="C19" s="20">
        <v>0.004</v>
      </c>
      <c r="D19" s="21">
        <v>0.05</v>
      </c>
    </row>
    <row r="20" spans="1:4">
      <c r="A20" s="20" t="s">
        <v>22</v>
      </c>
      <c r="B20" s="38">
        <v>0.03</v>
      </c>
      <c r="C20" s="20">
        <v>0.004</v>
      </c>
      <c r="D20" s="21">
        <v>0.05</v>
      </c>
    </row>
    <row r="21" spans="1:4">
      <c r="A21" s="20" t="s">
        <v>23</v>
      </c>
      <c r="B21" s="38">
        <v>0.03</v>
      </c>
      <c r="C21" s="20">
        <v>0.004</v>
      </c>
      <c r="D21" s="21">
        <v>0.05</v>
      </c>
    </row>
    <row r="22" spans="1:4">
      <c r="A22" s="20" t="s">
        <v>24</v>
      </c>
      <c r="B22" s="38">
        <v>0.03</v>
      </c>
      <c r="C22" s="20">
        <v>0.004</v>
      </c>
      <c r="D22" s="21">
        <v>0.05</v>
      </c>
    </row>
    <row r="23" spans="1:4">
      <c r="A23" s="20" t="s">
        <v>25</v>
      </c>
      <c r="B23" s="38">
        <v>0.03</v>
      </c>
      <c r="C23" s="20">
        <v>0.004</v>
      </c>
      <c r="D23" s="21">
        <v>0.05</v>
      </c>
    </row>
    <row r="24" spans="1:4">
      <c r="A24" s="20" t="s">
        <v>26</v>
      </c>
      <c r="B24" s="38">
        <v>0.03</v>
      </c>
      <c r="C24" s="20">
        <v>0.004</v>
      </c>
      <c r="D24" s="21">
        <v>0.05</v>
      </c>
    </row>
    <row r="25" spans="1:4">
      <c r="A25" s="20" t="s">
        <v>27</v>
      </c>
      <c r="B25" s="38">
        <v>0.03</v>
      </c>
      <c r="C25" s="20">
        <v>0.004</v>
      </c>
      <c r="D25" s="21">
        <v>0.05</v>
      </c>
    </row>
    <row r="26" spans="1:4">
      <c r="A26" s="20" t="s">
        <v>28</v>
      </c>
      <c r="B26" s="38">
        <v>0.03</v>
      </c>
      <c r="C26" s="20">
        <v>0.004</v>
      </c>
      <c r="D26" s="21">
        <v>0.05</v>
      </c>
    </row>
    <row r="27" spans="1:4">
      <c r="A27" s="20" t="s">
        <v>29</v>
      </c>
      <c r="B27" s="38">
        <v>0.03</v>
      </c>
      <c r="C27" s="20">
        <v>0.004</v>
      </c>
      <c r="D27" s="21">
        <v>0.05</v>
      </c>
    </row>
    <row r="28" spans="1:4">
      <c r="A28" s="20" t="s">
        <v>30</v>
      </c>
      <c r="B28" s="38">
        <v>0.03</v>
      </c>
      <c r="C28" s="20">
        <v>0.004</v>
      </c>
      <c r="D28" s="21">
        <v>0.05</v>
      </c>
    </row>
    <row r="29" spans="1:4">
      <c r="A29" s="20" t="s">
        <v>31</v>
      </c>
      <c r="B29" s="38">
        <v>0.03</v>
      </c>
      <c r="C29" s="20">
        <v>0.004</v>
      </c>
      <c r="D29" s="21">
        <v>0.05</v>
      </c>
    </row>
    <row r="30" spans="1:4">
      <c r="A30" s="20" t="s">
        <v>32</v>
      </c>
      <c r="B30" s="38">
        <v>0.03</v>
      </c>
      <c r="C30" s="20">
        <v>0.004</v>
      </c>
      <c r="D30" s="21">
        <v>0.05</v>
      </c>
    </row>
    <row r="31" spans="1:4">
      <c r="A31" s="20" t="s">
        <v>33</v>
      </c>
      <c r="B31" s="38">
        <v>0.03</v>
      </c>
      <c r="C31" s="20">
        <v>0.004</v>
      </c>
      <c r="D31" s="21">
        <v>0.05</v>
      </c>
    </row>
    <row r="32" spans="1:4">
      <c r="A32" s="20" t="s">
        <v>34</v>
      </c>
      <c r="B32" s="38">
        <v>0.03</v>
      </c>
      <c r="C32" s="20">
        <v>0.004</v>
      </c>
      <c r="D32" s="21">
        <v>0.05</v>
      </c>
    </row>
    <row r="33" spans="1:4">
      <c r="A33" s="22" t="s">
        <v>35</v>
      </c>
      <c r="B33" s="23">
        <f>AVERAGE(B2:B32)</f>
        <v>0.03</v>
      </c>
      <c r="C33" s="23">
        <f>AVERAGE(C2:C32)</f>
        <v>0.004</v>
      </c>
      <c r="D33" s="28">
        <f>AVERAGE(D2:D32)</f>
        <v>0.05</v>
      </c>
    </row>
    <row r="34" spans="1:4">
      <c r="A34" s="22" t="s">
        <v>36</v>
      </c>
      <c r="B34" s="23">
        <f>MAX(B2:B32)</f>
        <v>0.03</v>
      </c>
      <c r="C34" s="23">
        <f>MAX(C2:C32)</f>
        <v>0.004</v>
      </c>
      <c r="D34" s="28">
        <f>MAX(D2:D32)</f>
        <v>0.05</v>
      </c>
    </row>
    <row r="35" spans="1:4">
      <c r="A35" s="24" t="s">
        <v>37</v>
      </c>
      <c r="B35" s="25">
        <f>MIN(B2:B32)</f>
        <v>0.03</v>
      </c>
      <c r="C35" s="25">
        <f>MIN(C2:C32)</f>
        <v>0.004</v>
      </c>
      <c r="D35" s="29">
        <f>MIN(D2:D32)</f>
        <v>0.05</v>
      </c>
    </row>
  </sheetData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zoomScale="80" zoomScaleNormal="80" workbookViewId="0">
      <selection activeCell="H28" sqref="H28"/>
    </sheetView>
  </sheetViews>
  <sheetFormatPr defaultColWidth="9" defaultRowHeight="14.25" outlineLevelCol="4"/>
  <cols>
    <col min="1" max="1" width="11.625" customWidth="1"/>
    <col min="2" max="4" width="17" customWidth="1"/>
  </cols>
  <sheetData>
    <row r="1" ht="15.75" spans="1:5">
      <c r="A1" s="16" t="s">
        <v>38</v>
      </c>
      <c r="B1" s="16" t="s">
        <v>1</v>
      </c>
      <c r="C1" s="16" t="s">
        <v>2</v>
      </c>
      <c r="D1" s="17" t="s">
        <v>3</v>
      </c>
      <c r="E1" s="18"/>
    </row>
    <row r="2" ht="15.75" spans="1:5">
      <c r="A2" s="19">
        <v>45931</v>
      </c>
      <c r="B2" s="26">
        <v>0.03</v>
      </c>
      <c r="C2" s="26">
        <v>0.004</v>
      </c>
      <c r="D2" s="27">
        <v>0.05</v>
      </c>
    </row>
    <row r="3" ht="15.75" spans="1:5">
      <c r="A3" s="19">
        <v>45932</v>
      </c>
      <c r="B3" s="26">
        <v>0.03</v>
      </c>
      <c r="C3" s="26">
        <v>0.004</v>
      </c>
      <c r="D3" s="27">
        <v>0.05</v>
      </c>
    </row>
    <row r="4" ht="15.75" spans="1:5">
      <c r="A4" s="19">
        <v>45933</v>
      </c>
      <c r="B4" s="26">
        <v>0.03</v>
      </c>
      <c r="C4" s="26">
        <v>0.004</v>
      </c>
      <c r="D4" s="27">
        <v>0.05</v>
      </c>
    </row>
    <row r="5" ht="15.75" spans="1:5">
      <c r="A5" s="19">
        <v>45934</v>
      </c>
      <c r="B5" s="26">
        <v>0.03</v>
      </c>
      <c r="C5" s="26">
        <v>0.004</v>
      </c>
      <c r="D5" s="27">
        <v>0.05</v>
      </c>
    </row>
    <row r="6" ht="15.75" spans="1:5">
      <c r="A6" s="19">
        <v>45935</v>
      </c>
      <c r="B6" s="26">
        <v>0.03</v>
      </c>
      <c r="C6" s="26">
        <v>0.004</v>
      </c>
      <c r="D6" s="27">
        <v>0.05</v>
      </c>
    </row>
    <row r="7" ht="15.75" spans="1:5">
      <c r="A7" s="19">
        <v>45936</v>
      </c>
      <c r="B7" s="26">
        <v>0.03</v>
      </c>
      <c r="C7" s="26">
        <v>0.004</v>
      </c>
      <c r="D7" s="27">
        <v>0.05</v>
      </c>
    </row>
    <row r="8" ht="15.75" spans="1:5">
      <c r="A8" s="19">
        <v>45937</v>
      </c>
      <c r="B8" s="26">
        <v>0.03</v>
      </c>
      <c r="C8" s="26">
        <v>0.004</v>
      </c>
      <c r="D8" s="27">
        <v>0.05</v>
      </c>
    </row>
    <row r="9" ht="15.75" spans="1:5">
      <c r="A9" s="19">
        <v>45938</v>
      </c>
      <c r="B9" s="26">
        <v>0.03</v>
      </c>
      <c r="C9" s="26">
        <v>0.004</v>
      </c>
      <c r="D9" s="27">
        <v>0.05</v>
      </c>
    </row>
    <row r="10" ht="15.75" spans="1:5">
      <c r="A10" s="19">
        <v>45939</v>
      </c>
      <c r="B10" s="26">
        <v>0.03</v>
      </c>
      <c r="C10" s="26">
        <v>0.004</v>
      </c>
      <c r="D10" s="27">
        <v>0.05</v>
      </c>
    </row>
    <row r="11" ht="15.75" spans="1:5">
      <c r="A11" s="19">
        <v>45940</v>
      </c>
      <c r="B11" s="26">
        <v>0.03</v>
      </c>
      <c r="C11" s="26">
        <v>0.004</v>
      </c>
      <c r="D11" s="27">
        <v>0.05</v>
      </c>
    </row>
    <row r="12" ht="15.75" spans="1:5">
      <c r="A12" s="19">
        <v>45941</v>
      </c>
      <c r="B12" s="26">
        <v>0.03</v>
      </c>
      <c r="C12" s="26">
        <v>0.004</v>
      </c>
      <c r="D12" s="27">
        <v>0.05</v>
      </c>
    </row>
    <row r="13" ht="15.75" spans="1:5">
      <c r="A13" s="19">
        <v>45942</v>
      </c>
      <c r="B13" s="26">
        <v>0.03</v>
      </c>
      <c r="C13" s="26">
        <v>0.004</v>
      </c>
      <c r="D13" s="27">
        <v>0.05</v>
      </c>
    </row>
    <row r="14" ht="15.75" spans="1:5">
      <c r="A14" s="19">
        <v>45943</v>
      </c>
      <c r="B14" s="26">
        <v>0.03</v>
      </c>
      <c r="C14" s="26">
        <v>0.004</v>
      </c>
      <c r="D14" s="27">
        <v>0.05</v>
      </c>
    </row>
    <row r="15" ht="15.75" spans="1:5">
      <c r="A15" s="19">
        <v>45944</v>
      </c>
      <c r="B15" s="26">
        <v>0.03</v>
      </c>
      <c r="C15" s="26">
        <v>0.004</v>
      </c>
      <c r="D15" s="27">
        <v>0.05</v>
      </c>
    </row>
    <row r="16" ht="15.75" spans="1:5">
      <c r="A16" s="19">
        <v>45945</v>
      </c>
      <c r="B16" s="26">
        <v>0.03</v>
      </c>
      <c r="C16" s="26">
        <v>0.004</v>
      </c>
      <c r="D16" s="27">
        <v>0.05</v>
      </c>
    </row>
    <row r="17" ht="15.75" spans="1:4">
      <c r="A17" s="19">
        <v>45946</v>
      </c>
      <c r="B17" s="26">
        <v>0.03</v>
      </c>
      <c r="C17" s="26">
        <v>0.004</v>
      </c>
      <c r="D17" s="27">
        <v>0.05</v>
      </c>
    </row>
    <row r="18" ht="15.75" spans="1:4">
      <c r="A18" s="19">
        <v>45947</v>
      </c>
      <c r="B18" s="26">
        <v>0.03</v>
      </c>
      <c r="C18" s="26">
        <v>0.004</v>
      </c>
      <c r="D18" s="27">
        <v>0.05</v>
      </c>
    </row>
    <row r="19" ht="15.75" spans="1:4">
      <c r="A19" s="19">
        <v>45948</v>
      </c>
      <c r="B19" s="26">
        <v>0.03</v>
      </c>
      <c r="C19" s="26">
        <v>0.004</v>
      </c>
      <c r="D19" s="27">
        <v>0.05</v>
      </c>
    </row>
    <row r="20" ht="15.75" spans="1:4">
      <c r="A20" s="19">
        <v>45949</v>
      </c>
      <c r="B20" s="26">
        <v>0.03</v>
      </c>
      <c r="C20" s="26">
        <v>0.004</v>
      </c>
      <c r="D20" s="27">
        <v>0.05</v>
      </c>
    </row>
    <row r="21" ht="15.75" spans="1:4">
      <c r="A21" s="19">
        <v>45950</v>
      </c>
      <c r="B21" s="26">
        <v>0.03</v>
      </c>
      <c r="C21" s="26">
        <v>0.004</v>
      </c>
      <c r="D21" s="27">
        <v>0.05</v>
      </c>
    </row>
    <row r="22" ht="15.75" spans="1:4">
      <c r="A22" s="19">
        <v>45951</v>
      </c>
      <c r="B22" s="26">
        <v>0.03</v>
      </c>
      <c r="C22" s="26">
        <v>0.004</v>
      </c>
      <c r="D22" s="27">
        <v>0.05</v>
      </c>
    </row>
    <row r="23" ht="15.75" spans="1:4">
      <c r="A23" s="19">
        <v>45952</v>
      </c>
      <c r="B23" s="26">
        <v>0.03</v>
      </c>
      <c r="C23" s="26">
        <v>0.004</v>
      </c>
      <c r="D23" s="27">
        <v>0.05</v>
      </c>
    </row>
    <row r="24" ht="15.75" spans="1:4">
      <c r="A24" s="19">
        <v>45953</v>
      </c>
      <c r="B24" s="26">
        <v>0.03</v>
      </c>
      <c r="C24" s="26">
        <v>0.004</v>
      </c>
      <c r="D24" s="27">
        <v>0.05</v>
      </c>
    </row>
    <row r="25" ht="15.75" spans="1:4">
      <c r="A25" s="19">
        <v>45954</v>
      </c>
      <c r="B25" s="26">
        <v>0.03</v>
      </c>
      <c r="C25" s="26">
        <v>0.004</v>
      </c>
      <c r="D25" s="27">
        <v>0.05</v>
      </c>
    </row>
    <row r="26" ht="15.75" spans="1:4">
      <c r="A26" s="19">
        <v>45955</v>
      </c>
      <c r="B26" s="26">
        <v>0.03</v>
      </c>
      <c r="C26" s="26">
        <v>0.004</v>
      </c>
      <c r="D26" s="27">
        <v>0.05</v>
      </c>
    </row>
    <row r="27" ht="15.75" spans="1:4">
      <c r="A27" s="19">
        <v>45956</v>
      </c>
      <c r="B27" s="26">
        <v>0.03</v>
      </c>
      <c r="C27" s="26">
        <v>0.004</v>
      </c>
      <c r="D27" s="27">
        <v>0.05</v>
      </c>
    </row>
    <row r="28" ht="15.75" spans="1:4">
      <c r="A28" s="19">
        <v>45957</v>
      </c>
      <c r="B28" s="26">
        <v>0.03</v>
      </c>
      <c r="C28" s="26">
        <v>0.004</v>
      </c>
      <c r="D28" s="27">
        <v>0.05</v>
      </c>
    </row>
    <row r="29" ht="15.75" spans="1:4">
      <c r="A29" s="19">
        <v>45958</v>
      </c>
      <c r="B29" s="26">
        <v>0.03</v>
      </c>
      <c r="C29" s="26">
        <v>0.004</v>
      </c>
      <c r="D29" s="27">
        <v>0.05</v>
      </c>
    </row>
    <row r="30" ht="15.75" spans="1:4">
      <c r="A30" s="19">
        <v>45959</v>
      </c>
      <c r="B30" s="26">
        <v>0.03</v>
      </c>
      <c r="C30" s="26">
        <v>0.004</v>
      </c>
      <c r="D30" s="27">
        <v>0.05</v>
      </c>
    </row>
    <row r="31" ht="15.75" spans="1:4">
      <c r="A31" s="19">
        <v>45960</v>
      </c>
      <c r="B31" s="26">
        <v>0.03</v>
      </c>
      <c r="C31" s="26">
        <v>0.004</v>
      </c>
      <c r="D31" s="27">
        <v>0.05</v>
      </c>
    </row>
    <row r="32" ht="15.75" spans="1:4">
      <c r="A32" s="19">
        <v>45961</v>
      </c>
      <c r="B32" s="26">
        <v>0.03</v>
      </c>
      <c r="C32" s="26">
        <v>0.004</v>
      </c>
      <c r="D32" s="27">
        <v>0.05</v>
      </c>
    </row>
    <row r="33" ht="15.75" spans="1:4">
      <c r="A33" s="22" t="s">
        <v>35</v>
      </c>
      <c r="B33" s="23">
        <f>AVERAGE(B2:B32)</f>
        <v>0.03</v>
      </c>
      <c r="C33" s="23">
        <f>AVERAGE(C2:C32)</f>
        <v>0.004</v>
      </c>
      <c r="D33" s="23">
        <f>AVERAGE(D2:D32)</f>
        <v>0.05</v>
      </c>
    </row>
    <row r="34" ht="15.75" spans="1:4">
      <c r="A34" s="22" t="s">
        <v>36</v>
      </c>
      <c r="B34" s="23">
        <f>MAX(B2:B32)</f>
        <v>0.03</v>
      </c>
      <c r="C34" s="23">
        <f>MAX(C2:C32)</f>
        <v>0.004</v>
      </c>
      <c r="D34" s="23">
        <f>MAX(D2:D32)</f>
        <v>0.05</v>
      </c>
    </row>
    <row r="35" ht="15.75" spans="1:4">
      <c r="A35" s="24" t="s">
        <v>37</v>
      </c>
      <c r="B35" s="25">
        <f>MIN(B2:B32)</f>
        <v>0.03</v>
      </c>
      <c r="C35" s="25">
        <f>MIN(C2:C32)</f>
        <v>0.004</v>
      </c>
      <c r="D35" s="25">
        <f>MIN(D2:D32)</f>
        <v>0.05</v>
      </c>
    </row>
  </sheetData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90" zoomScaleNormal="90" workbookViewId="0">
      <selection activeCell="H24" sqref="H24"/>
    </sheetView>
  </sheetViews>
  <sheetFormatPr defaultColWidth="9" defaultRowHeight="14.25" outlineLevelCol="4"/>
  <cols>
    <col min="1" max="1" width="11.625" customWidth="1"/>
    <col min="2" max="4" width="17" customWidth="1"/>
  </cols>
  <sheetData>
    <row r="1" ht="15.75" spans="1:5">
      <c r="A1" s="16" t="s">
        <v>38</v>
      </c>
      <c r="B1" s="16" t="s">
        <v>1</v>
      </c>
      <c r="C1" s="16" t="s">
        <v>2</v>
      </c>
      <c r="D1" s="17" t="s">
        <v>3</v>
      </c>
      <c r="E1" s="18"/>
    </row>
    <row r="2" ht="15.75" spans="1:5">
      <c r="A2" s="19">
        <v>45962</v>
      </c>
      <c r="B2" s="26">
        <v>0.03</v>
      </c>
      <c r="C2" s="26">
        <v>0.004</v>
      </c>
      <c r="D2" s="27">
        <v>0.05</v>
      </c>
    </row>
    <row r="3" ht="15.75" spans="1:5">
      <c r="A3" s="19">
        <v>45963</v>
      </c>
      <c r="B3" s="26">
        <v>0.03</v>
      </c>
      <c r="C3" s="26">
        <v>0.004</v>
      </c>
      <c r="D3" s="27">
        <v>0.05</v>
      </c>
    </row>
    <row r="4" ht="15.75" spans="1:5">
      <c r="A4" s="19">
        <v>45964</v>
      </c>
      <c r="B4" s="26">
        <v>0.03</v>
      </c>
      <c r="C4" s="26">
        <v>0.004</v>
      </c>
      <c r="D4" s="27">
        <v>0.05</v>
      </c>
    </row>
    <row r="5" ht="15.75" spans="1:5">
      <c r="A5" s="19">
        <v>45965</v>
      </c>
      <c r="B5" s="26">
        <v>0.03</v>
      </c>
      <c r="C5" s="26">
        <v>0.004</v>
      </c>
      <c r="D5" s="27">
        <v>0.05</v>
      </c>
    </row>
    <row r="6" ht="15.75" spans="1:5">
      <c r="A6" s="19">
        <v>45966</v>
      </c>
      <c r="B6" s="26">
        <v>0.03</v>
      </c>
      <c r="C6" s="26">
        <v>0.004</v>
      </c>
      <c r="D6" s="27">
        <v>0.05</v>
      </c>
    </row>
    <row r="7" ht="15.75" spans="1:5">
      <c r="A7" s="19">
        <v>45967</v>
      </c>
      <c r="B7" s="26">
        <v>0.03</v>
      </c>
      <c r="C7" s="26">
        <v>0.004</v>
      </c>
      <c r="D7" s="27">
        <v>0.05</v>
      </c>
    </row>
    <row r="8" ht="15.75" spans="1:5">
      <c r="A8" s="19">
        <v>45968</v>
      </c>
      <c r="B8" s="26">
        <v>0.03</v>
      </c>
      <c r="C8" s="26">
        <v>0.004</v>
      </c>
      <c r="D8" s="27">
        <v>0.05</v>
      </c>
    </row>
    <row r="9" ht="15.75" spans="1:5">
      <c r="A9" s="19">
        <v>45969</v>
      </c>
      <c r="B9" s="26">
        <v>0.03</v>
      </c>
      <c r="C9" s="26">
        <v>0.004</v>
      </c>
      <c r="D9" s="27">
        <v>0.05</v>
      </c>
    </row>
    <row r="10" ht="15.75" spans="1:5">
      <c r="A10" s="19">
        <v>45970</v>
      </c>
      <c r="B10" s="26">
        <v>0.03</v>
      </c>
      <c r="C10" s="26">
        <v>0.004</v>
      </c>
      <c r="D10" s="27">
        <v>0.05</v>
      </c>
    </row>
    <row r="11" ht="15.75" spans="1:5">
      <c r="A11" s="19">
        <v>45971</v>
      </c>
      <c r="B11" s="26">
        <v>0.03</v>
      </c>
      <c r="C11" s="26">
        <v>0.004</v>
      </c>
      <c r="D11" s="27">
        <v>0.05</v>
      </c>
    </row>
    <row r="12" ht="15.75" spans="1:5">
      <c r="A12" s="19">
        <v>45972</v>
      </c>
      <c r="B12" s="26">
        <v>0.03</v>
      </c>
      <c r="C12" s="26">
        <v>0.004</v>
      </c>
      <c r="D12" s="27">
        <v>0.05</v>
      </c>
    </row>
    <row r="13" ht="15.75" spans="1:5">
      <c r="A13" s="19">
        <v>45973</v>
      </c>
      <c r="B13" s="26">
        <v>0.03</v>
      </c>
      <c r="C13" s="26">
        <v>0.004</v>
      </c>
      <c r="D13" s="27">
        <v>0.05</v>
      </c>
    </row>
    <row r="14" ht="15.75" spans="1:5">
      <c r="A14" s="19">
        <v>45974</v>
      </c>
      <c r="B14" s="26">
        <v>0.03</v>
      </c>
      <c r="C14" s="26">
        <v>0.004</v>
      </c>
      <c r="D14" s="27">
        <v>0.05</v>
      </c>
    </row>
    <row r="15" ht="15.75" spans="1:5">
      <c r="A15" s="19">
        <v>45975</v>
      </c>
      <c r="B15" s="26">
        <v>0.03</v>
      </c>
      <c r="C15" s="26">
        <v>0.004</v>
      </c>
      <c r="D15" s="27">
        <v>0.05</v>
      </c>
    </row>
    <row r="16" ht="15.75" spans="1:5">
      <c r="A16" s="19">
        <v>45976</v>
      </c>
      <c r="B16" s="26">
        <v>0.03</v>
      </c>
      <c r="C16" s="26">
        <v>0.004</v>
      </c>
      <c r="D16" s="27">
        <v>0.05</v>
      </c>
    </row>
    <row r="17" ht="15.75" spans="1:4">
      <c r="A17" s="19">
        <v>45977</v>
      </c>
      <c r="B17" s="26">
        <v>0.03</v>
      </c>
      <c r="C17" s="26">
        <v>0.004</v>
      </c>
      <c r="D17" s="27">
        <v>0.05</v>
      </c>
    </row>
    <row r="18" ht="15.75" spans="1:4">
      <c r="A18" s="19">
        <v>45978</v>
      </c>
      <c r="B18" s="26">
        <v>0.03</v>
      </c>
      <c r="C18" s="26">
        <v>0.004</v>
      </c>
      <c r="D18" s="27">
        <v>0.05</v>
      </c>
    </row>
    <row r="19" ht="15.75" spans="1:4">
      <c r="A19" s="19">
        <v>45979</v>
      </c>
      <c r="B19" s="26">
        <v>0.03</v>
      </c>
      <c r="C19" s="26">
        <v>0.004</v>
      </c>
      <c r="D19" s="27">
        <v>0.05</v>
      </c>
    </row>
    <row r="20" ht="15.75" spans="1:4">
      <c r="A20" s="19">
        <v>45980</v>
      </c>
      <c r="B20" s="26">
        <v>0.03</v>
      </c>
      <c r="C20" s="26">
        <v>0.004</v>
      </c>
      <c r="D20" s="27">
        <v>0.05</v>
      </c>
    </row>
    <row r="21" ht="15.75" spans="1:4">
      <c r="A21" s="19">
        <v>45981</v>
      </c>
      <c r="B21" s="26">
        <v>0.03</v>
      </c>
      <c r="C21" s="26">
        <v>0.004</v>
      </c>
      <c r="D21" s="27">
        <v>0.05</v>
      </c>
    </row>
    <row r="22" ht="15.75" spans="1:4">
      <c r="A22" s="19">
        <v>45982</v>
      </c>
      <c r="B22" s="26">
        <v>0.03</v>
      </c>
      <c r="C22" s="26">
        <v>0.004</v>
      </c>
      <c r="D22" s="27">
        <v>0.05</v>
      </c>
    </row>
    <row r="23" ht="15.75" spans="1:4">
      <c r="A23" s="19">
        <v>45983</v>
      </c>
      <c r="B23" s="26">
        <v>0.03</v>
      </c>
      <c r="C23" s="26">
        <v>0.004</v>
      </c>
      <c r="D23" s="27">
        <v>0.05</v>
      </c>
    </row>
    <row r="24" ht="15.75" spans="1:4">
      <c r="A24" s="19">
        <v>45984</v>
      </c>
      <c r="B24" s="26">
        <v>0.03</v>
      </c>
      <c r="C24" s="26">
        <v>0.004</v>
      </c>
      <c r="D24" s="27">
        <v>0.05</v>
      </c>
    </row>
    <row r="25" ht="15.75" spans="1:4">
      <c r="A25" s="19">
        <v>45985</v>
      </c>
      <c r="B25" s="26">
        <v>0.03</v>
      </c>
      <c r="C25" s="26">
        <v>0.004</v>
      </c>
      <c r="D25" s="27">
        <v>0.05</v>
      </c>
    </row>
    <row r="26" ht="15.75" spans="1:4">
      <c r="A26" s="19">
        <v>45986</v>
      </c>
      <c r="B26" s="26">
        <v>0.03</v>
      </c>
      <c r="C26" s="26">
        <v>0.004</v>
      </c>
      <c r="D26" s="27">
        <v>0.05</v>
      </c>
    </row>
    <row r="27" ht="15.75" spans="1:4">
      <c r="A27" s="19">
        <v>45987</v>
      </c>
      <c r="B27" s="26">
        <v>0.03</v>
      </c>
      <c r="C27" s="26">
        <v>0.004</v>
      </c>
      <c r="D27" s="27">
        <v>0.05</v>
      </c>
    </row>
    <row r="28" ht="15.75" spans="1:4">
      <c r="A28" s="19">
        <v>45988</v>
      </c>
      <c r="B28" s="26">
        <v>0.03</v>
      </c>
      <c r="C28" s="26">
        <v>0.004</v>
      </c>
      <c r="D28" s="27">
        <v>0.05</v>
      </c>
    </row>
    <row r="29" ht="15.75" spans="1:4">
      <c r="A29" s="19">
        <v>45989</v>
      </c>
      <c r="B29" s="26">
        <v>0.03</v>
      </c>
      <c r="C29" s="26">
        <v>0.004</v>
      </c>
      <c r="D29" s="27">
        <v>0.05</v>
      </c>
    </row>
    <row r="30" ht="15.75" spans="1:4">
      <c r="A30" s="19">
        <v>45990</v>
      </c>
      <c r="B30" s="26">
        <v>0.03</v>
      </c>
      <c r="C30" s="26">
        <v>0.004</v>
      </c>
      <c r="D30" s="27">
        <v>0.05</v>
      </c>
    </row>
    <row r="31" ht="15.75" spans="1:4">
      <c r="A31" s="19">
        <v>45991</v>
      </c>
      <c r="B31" s="26">
        <v>0.03</v>
      </c>
      <c r="C31" s="26">
        <v>0.004</v>
      </c>
      <c r="D31" s="27">
        <v>0.05</v>
      </c>
    </row>
    <row r="32" ht="15.75" spans="1:4">
      <c r="A32" s="22" t="s">
        <v>35</v>
      </c>
      <c r="B32" s="23">
        <f>AVERAGE(B2:B31)</f>
        <v>0.03</v>
      </c>
      <c r="C32" s="23">
        <f>AVERAGE(C2:C31)</f>
        <v>0.004</v>
      </c>
      <c r="D32" s="23">
        <f>AVERAGE(D2:D31)</f>
        <v>0.05</v>
      </c>
    </row>
    <row r="33" ht="15.75" spans="1:4">
      <c r="A33" s="22" t="s">
        <v>36</v>
      </c>
      <c r="B33" s="23">
        <f>MAX(B2:B31)</f>
        <v>0.03</v>
      </c>
      <c r="C33" s="23">
        <f>MAX(C2:C31)</f>
        <v>0.004</v>
      </c>
      <c r="D33" s="23">
        <f>MAX(D2:D31)</f>
        <v>0.05</v>
      </c>
    </row>
    <row r="34" ht="15.75" spans="1:4">
      <c r="A34" s="24" t="s">
        <v>37</v>
      </c>
      <c r="B34" s="25">
        <f>MIN(B2:B31)</f>
        <v>0.03</v>
      </c>
      <c r="C34" s="25">
        <f>MIN(C2:C31)</f>
        <v>0.004</v>
      </c>
      <c r="D34" s="25">
        <f>MIN(D2:D31)</f>
        <v>0.05</v>
      </c>
    </row>
  </sheetData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abSelected="1" zoomScale="80" zoomScaleNormal="80" workbookViewId="0">
      <selection activeCell="I23" sqref="I23"/>
    </sheetView>
  </sheetViews>
  <sheetFormatPr defaultColWidth="9" defaultRowHeight="14.25" outlineLevelCol="4"/>
  <cols>
    <col min="1" max="1" width="11.625" customWidth="1"/>
    <col min="2" max="4" width="17" customWidth="1"/>
  </cols>
  <sheetData>
    <row r="1" ht="15.75" spans="1:5">
      <c r="A1" s="16" t="s">
        <v>38</v>
      </c>
      <c r="B1" s="16" t="s">
        <v>1</v>
      </c>
      <c r="C1" s="16" t="s">
        <v>2</v>
      </c>
      <c r="D1" s="17" t="s">
        <v>3</v>
      </c>
      <c r="E1" s="18"/>
    </row>
    <row r="2" ht="15.75" spans="1:5">
      <c r="A2" s="19">
        <v>45992</v>
      </c>
      <c r="B2" s="20">
        <v>0.03</v>
      </c>
      <c r="C2" s="20">
        <v>0.004</v>
      </c>
      <c r="D2" s="21">
        <v>0.05</v>
      </c>
    </row>
    <row r="3" ht="15.75" spans="1:5">
      <c r="A3" s="19">
        <v>45993</v>
      </c>
      <c r="B3" s="20">
        <v>0.03</v>
      </c>
      <c r="C3" s="20">
        <v>0.004</v>
      </c>
      <c r="D3" s="21">
        <v>0.05</v>
      </c>
    </row>
    <row r="4" ht="15.75" spans="1:5">
      <c r="A4" s="19">
        <v>45994</v>
      </c>
      <c r="B4" s="20">
        <v>0.03</v>
      </c>
      <c r="C4" s="20">
        <v>0.004</v>
      </c>
      <c r="D4" s="21">
        <v>0.05</v>
      </c>
    </row>
    <row r="5" ht="15.75" spans="1:5">
      <c r="A5" s="19">
        <v>45995</v>
      </c>
      <c r="B5" s="20">
        <v>0.03</v>
      </c>
      <c r="C5" s="20">
        <v>0.004</v>
      </c>
      <c r="D5" s="21">
        <v>0.05</v>
      </c>
    </row>
    <row r="6" ht="15.75" spans="1:5">
      <c r="A6" s="19">
        <v>45996</v>
      </c>
      <c r="B6" s="20">
        <v>0.03</v>
      </c>
      <c r="C6" s="20">
        <v>0.004</v>
      </c>
      <c r="D6" s="21">
        <v>0.05</v>
      </c>
    </row>
    <row r="7" ht="15.75" spans="1:5">
      <c r="A7" s="19">
        <v>45997</v>
      </c>
      <c r="B7" s="20">
        <v>0.03</v>
      </c>
      <c r="C7" s="20">
        <v>0.004</v>
      </c>
      <c r="D7" s="21">
        <v>0.05</v>
      </c>
    </row>
    <row r="8" ht="15.75" spans="1:5">
      <c r="A8" s="19">
        <v>45998</v>
      </c>
      <c r="B8" s="20">
        <v>0.03</v>
      </c>
      <c r="C8" s="20">
        <v>0.004</v>
      </c>
      <c r="D8" s="21">
        <v>0.05</v>
      </c>
    </row>
    <row r="9" ht="15.75" spans="1:5">
      <c r="A9" s="19">
        <v>45999</v>
      </c>
      <c r="B9" s="20">
        <v>0.03</v>
      </c>
      <c r="C9" s="20">
        <v>0.004</v>
      </c>
      <c r="D9" s="21">
        <v>0.05</v>
      </c>
    </row>
    <row r="10" ht="15.75" spans="1:5">
      <c r="A10" s="19">
        <v>46000</v>
      </c>
      <c r="B10" s="20">
        <v>0.03</v>
      </c>
      <c r="C10" s="20">
        <v>0.004</v>
      </c>
      <c r="D10" s="21">
        <v>0.05</v>
      </c>
    </row>
    <row r="11" ht="15.75" spans="1:5">
      <c r="A11" s="19">
        <v>46001</v>
      </c>
      <c r="B11" s="20">
        <v>0.03</v>
      </c>
      <c r="C11" s="20">
        <v>0.004</v>
      </c>
      <c r="D11" s="21">
        <v>0.05</v>
      </c>
    </row>
    <row r="12" ht="15.75" spans="1:5">
      <c r="A12" s="19">
        <v>46002</v>
      </c>
      <c r="B12" s="20">
        <v>0.03</v>
      </c>
      <c r="C12" s="20">
        <v>0.004</v>
      </c>
      <c r="D12" s="21">
        <v>0.05</v>
      </c>
    </row>
    <row r="13" ht="15.75" spans="1:5">
      <c r="A13" s="19">
        <v>46003</v>
      </c>
      <c r="B13" s="20">
        <v>0.03</v>
      </c>
      <c r="C13" s="20">
        <v>0.004</v>
      </c>
      <c r="D13" s="21">
        <v>0.05</v>
      </c>
    </row>
    <row r="14" ht="15.75" spans="1:5">
      <c r="A14" s="19">
        <v>46004</v>
      </c>
      <c r="B14" s="20">
        <v>0.03</v>
      </c>
      <c r="C14" s="20">
        <v>0.004</v>
      </c>
      <c r="D14" s="21">
        <v>0.05</v>
      </c>
    </row>
    <row r="15" ht="15.75" spans="1:5">
      <c r="A15" s="19">
        <v>46005</v>
      </c>
      <c r="B15" s="20">
        <v>0.03</v>
      </c>
      <c r="C15" s="20">
        <v>0.004</v>
      </c>
      <c r="D15" s="21">
        <v>0.05</v>
      </c>
    </row>
    <row r="16" ht="15.75" spans="1:5">
      <c r="A16" s="19">
        <v>46006</v>
      </c>
      <c r="B16" s="20">
        <v>0.03</v>
      </c>
      <c r="C16" s="20">
        <v>0.004</v>
      </c>
      <c r="D16" s="21">
        <v>0.05</v>
      </c>
    </row>
    <row r="17" ht="15.75" spans="1:4">
      <c r="A17" s="19">
        <v>46007</v>
      </c>
      <c r="B17" s="20">
        <v>0.03</v>
      </c>
      <c r="C17" s="20">
        <v>0.004</v>
      </c>
      <c r="D17" s="21">
        <v>0.05</v>
      </c>
    </row>
    <row r="18" ht="15.75" spans="1:4">
      <c r="A18" s="19">
        <v>46008</v>
      </c>
      <c r="B18" s="20">
        <v>0.03</v>
      </c>
      <c r="C18" s="20">
        <v>0.004</v>
      </c>
      <c r="D18" s="21">
        <v>0.05</v>
      </c>
    </row>
    <row r="19" ht="15.75" spans="1:4">
      <c r="A19" s="19">
        <v>46009</v>
      </c>
      <c r="B19" s="20">
        <v>0.03</v>
      </c>
      <c r="C19" s="20">
        <v>0.004</v>
      </c>
      <c r="D19" s="21">
        <v>0.05</v>
      </c>
    </row>
    <row r="20" ht="15.75" spans="1:4">
      <c r="A20" s="19">
        <v>46010</v>
      </c>
      <c r="B20" s="20">
        <v>0.03</v>
      </c>
      <c r="C20" s="20">
        <v>0.004</v>
      </c>
      <c r="D20" s="21">
        <v>0.05</v>
      </c>
    </row>
    <row r="21" ht="15.75" spans="1:4">
      <c r="A21" s="19">
        <v>46011</v>
      </c>
      <c r="B21" s="20">
        <v>0.03</v>
      </c>
      <c r="C21" s="20">
        <v>0.004</v>
      </c>
      <c r="D21" s="21">
        <v>0.05</v>
      </c>
    </row>
    <row r="22" ht="15.75" spans="1:4">
      <c r="A22" s="19">
        <v>46012</v>
      </c>
      <c r="B22" s="20">
        <v>0.03</v>
      </c>
      <c r="C22" s="20">
        <v>0.004</v>
      </c>
      <c r="D22" s="21">
        <v>0.05</v>
      </c>
    </row>
    <row r="23" ht="15.75" spans="1:4">
      <c r="A23" s="19">
        <v>46013</v>
      </c>
      <c r="B23" s="20">
        <v>0.03</v>
      </c>
      <c r="C23" s="20">
        <v>0.004</v>
      </c>
      <c r="D23" s="21">
        <v>0.05</v>
      </c>
    </row>
    <row r="24" ht="15.75" spans="1:4">
      <c r="A24" s="19">
        <v>46014</v>
      </c>
      <c r="B24" s="20">
        <v>0.03</v>
      </c>
      <c r="C24" s="20">
        <v>0.004</v>
      </c>
      <c r="D24" s="21">
        <v>0.05</v>
      </c>
    </row>
    <row r="25" ht="15.75" spans="1:4">
      <c r="A25" s="19">
        <v>46015</v>
      </c>
      <c r="B25" s="20">
        <v>0.03</v>
      </c>
      <c r="C25" s="20">
        <v>0.004</v>
      </c>
      <c r="D25" s="21">
        <v>0.05</v>
      </c>
    </row>
    <row r="26" ht="15.75" spans="1:4">
      <c r="A26" s="19">
        <v>46016</v>
      </c>
      <c r="B26" s="20">
        <v>0.03</v>
      </c>
      <c r="C26" s="20">
        <v>0.004</v>
      </c>
      <c r="D26" s="21">
        <v>0.05</v>
      </c>
    </row>
    <row r="27" ht="15.75" spans="1:4">
      <c r="A27" s="19">
        <v>46017</v>
      </c>
      <c r="B27" s="20">
        <v>0.03</v>
      </c>
      <c r="C27" s="20">
        <v>0.004</v>
      </c>
      <c r="D27" s="21">
        <v>0.05</v>
      </c>
    </row>
    <row r="28" ht="15.75" spans="1:4">
      <c r="A28" s="19">
        <v>46018</v>
      </c>
      <c r="B28" s="20">
        <v>0.03</v>
      </c>
      <c r="C28" s="20">
        <v>0.004</v>
      </c>
      <c r="D28" s="21">
        <v>0.05</v>
      </c>
    </row>
    <row r="29" ht="15.75" spans="1:4">
      <c r="A29" s="19">
        <v>46019</v>
      </c>
      <c r="B29" s="20">
        <v>0.03</v>
      </c>
      <c r="C29" s="20">
        <v>0.004</v>
      </c>
      <c r="D29" s="21">
        <v>0.05</v>
      </c>
    </row>
    <row r="30" ht="15.75" spans="1:4">
      <c r="A30" s="19">
        <v>46020</v>
      </c>
      <c r="B30" s="20">
        <v>0.03</v>
      </c>
      <c r="C30" s="20">
        <v>0.004</v>
      </c>
      <c r="D30" s="21">
        <v>0.05</v>
      </c>
    </row>
    <row r="31" ht="15.75" spans="1:4">
      <c r="A31" s="19">
        <v>46021</v>
      </c>
      <c r="B31" s="20">
        <v>0.03</v>
      </c>
      <c r="C31" s="20">
        <v>0.004</v>
      </c>
      <c r="D31" s="21">
        <v>0.05</v>
      </c>
    </row>
    <row r="32" ht="15.75" spans="1:4">
      <c r="A32" s="19">
        <v>46022</v>
      </c>
      <c r="B32" s="20">
        <v>0.03</v>
      </c>
      <c r="C32" s="20">
        <v>0.004</v>
      </c>
      <c r="D32" s="21">
        <v>0.05</v>
      </c>
    </row>
    <row r="33" ht="15.75" spans="1:4">
      <c r="A33" s="22" t="s">
        <v>35</v>
      </c>
      <c r="B33" s="23">
        <f>AVERAGE(B2:B32)</f>
        <v>0.03</v>
      </c>
      <c r="C33" s="20">
        <v>0.004</v>
      </c>
      <c r="D33" s="23">
        <f>AVERAGE(D2:D32)</f>
        <v>0.05</v>
      </c>
    </row>
    <row r="34" ht="15.75" spans="1:4">
      <c r="A34" s="22" t="s">
        <v>36</v>
      </c>
      <c r="B34" s="23">
        <f>MAX(B2:B32)</f>
        <v>0.03</v>
      </c>
      <c r="C34" s="23">
        <f>MAX(C2:C32)</f>
        <v>0.004</v>
      </c>
      <c r="D34" s="23">
        <f>MAX(D2:D32)</f>
        <v>0.05</v>
      </c>
    </row>
    <row r="35" ht="15.75" spans="1:4">
      <c r="A35" s="24" t="s">
        <v>37</v>
      </c>
      <c r="B35" s="25">
        <f>MIN(B3:B32)</f>
        <v>0.03</v>
      </c>
      <c r="C35" s="25">
        <f>MIN(C3:C32)</f>
        <v>0.004</v>
      </c>
      <c r="D35" s="25">
        <f>MIN(D3:D32)</f>
        <v>0.05</v>
      </c>
    </row>
  </sheetData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E21"/>
  <sheetViews>
    <sheetView showGridLines="0" workbookViewId="0">
      <selection activeCell="H16" sqref="H16"/>
    </sheetView>
  </sheetViews>
  <sheetFormatPr defaultColWidth="9" defaultRowHeight="15.75" outlineLevelCol="4"/>
  <cols>
    <col min="1" max="1" width="2.875" style="1" customWidth="1"/>
    <col min="2" max="2" width="12.375" style="1" customWidth="1"/>
    <col min="3" max="5" width="13.125" style="1" customWidth="1"/>
    <col min="6" max="6" width="2.75" style="1" customWidth="1"/>
    <col min="7" max="16384" width="9" style="1"/>
  </cols>
  <sheetData>
    <row r="2" ht="29.25" spans="2:5">
      <c r="B2" s="2" t="s">
        <v>189</v>
      </c>
    </row>
    <row r="3" spans="2:5">
      <c r="B3" s="3"/>
    </row>
    <row r="4" spans="2:5">
      <c r="B4" s="4" t="s">
        <v>190</v>
      </c>
      <c r="C4" s="5" t="s">
        <v>191</v>
      </c>
      <c r="D4" s="5" t="s">
        <v>192</v>
      </c>
      <c r="E4" s="5" t="s">
        <v>193</v>
      </c>
    </row>
    <row r="5" ht="36" customHeight="1" spans="2:5">
      <c r="B5" s="6"/>
      <c r="C5" s="7"/>
      <c r="D5" s="7"/>
      <c r="E5" s="7"/>
    </row>
    <row r="6" ht="18" spans="2:5">
      <c r="B6" s="8" t="s">
        <v>194</v>
      </c>
      <c r="C6" s="9">
        <f>'1月'!B33</f>
        <v>0.03</v>
      </c>
      <c r="D6" s="9">
        <f>'1月'!C33</f>
        <v>0.004</v>
      </c>
      <c r="E6" s="9">
        <f>'1月'!D33</f>
        <v>0.05</v>
      </c>
    </row>
    <row r="7" ht="18" spans="2:5">
      <c r="B7" s="8" t="s">
        <v>195</v>
      </c>
      <c r="C7" s="9">
        <f>'2月'!B30</f>
        <v>0.03</v>
      </c>
      <c r="D7" s="9">
        <f>'2月'!C30</f>
        <v>0.004</v>
      </c>
      <c r="E7" s="9">
        <f>'2月'!D30</f>
        <v>0.05</v>
      </c>
    </row>
    <row r="8" ht="18" spans="2:5">
      <c r="B8" s="8" t="s">
        <v>196</v>
      </c>
      <c r="C8" s="9">
        <f>'3月'!B33</f>
        <v>0.03</v>
      </c>
      <c r="D8" s="9">
        <f>'3月'!C33</f>
        <v>0.004</v>
      </c>
      <c r="E8" s="9">
        <f>'3月'!D33</f>
        <v>0.05</v>
      </c>
    </row>
    <row r="9" ht="18" spans="2:5">
      <c r="B9" s="8" t="s">
        <v>197</v>
      </c>
      <c r="C9" s="9">
        <f>'4月'!B32</f>
        <v>0.0336666666666667</v>
      </c>
      <c r="D9" s="9">
        <f>'4月'!C32</f>
        <v>0.0053</v>
      </c>
      <c r="E9" s="9">
        <f>'4月'!D32</f>
        <v>0.05</v>
      </c>
    </row>
    <row r="10" ht="18" spans="2:5">
      <c r="B10" s="8" t="s">
        <v>198</v>
      </c>
      <c r="C10" s="9">
        <f>'5月'!B33</f>
        <v>0.149354838709677</v>
      </c>
      <c r="D10" s="9">
        <f>'5月'!C33</f>
        <v>0.00448387096774194</v>
      </c>
      <c r="E10" s="9">
        <f>'5月'!D33</f>
        <v>0.05</v>
      </c>
    </row>
    <row r="11" ht="18" spans="2:5">
      <c r="B11" s="8" t="s">
        <v>199</v>
      </c>
      <c r="C11" s="9">
        <f>'6月'!B32</f>
        <v>0.0616666666666667</v>
      </c>
      <c r="D11" s="9">
        <f>'6月'!C32</f>
        <v>0.00403333333333334</v>
      </c>
      <c r="E11" s="9">
        <f>'6月'!D32</f>
        <v>0.05</v>
      </c>
    </row>
    <row r="12" ht="18" spans="2:5">
      <c r="B12" s="8" t="s">
        <v>200</v>
      </c>
      <c r="C12" s="9">
        <f>'7月'!B33</f>
        <v>0.03</v>
      </c>
      <c r="D12" s="9">
        <f>'7月'!C33</f>
        <v>0.004</v>
      </c>
      <c r="E12" s="9">
        <f>'7月'!D33</f>
        <v>0.05</v>
      </c>
    </row>
    <row r="13" ht="18" spans="2:5">
      <c r="B13" s="8" t="s">
        <v>201</v>
      </c>
      <c r="C13" s="10">
        <f>'8月'!B33</f>
        <v>0.03</v>
      </c>
      <c r="D13" s="10">
        <f>'8月'!C33</f>
        <v>0.004</v>
      </c>
      <c r="E13" s="10">
        <f>'8月'!D33</f>
        <v>0.05</v>
      </c>
    </row>
    <row r="14" ht="18" spans="2:5">
      <c r="B14" s="8" t="s">
        <v>202</v>
      </c>
      <c r="C14" s="10">
        <f>'9月'!B32</f>
        <v>0.03</v>
      </c>
      <c r="D14" s="10">
        <f>'9月'!C32</f>
        <v>0.004</v>
      </c>
      <c r="E14" s="10">
        <f>'9月'!D32</f>
        <v>0.05</v>
      </c>
    </row>
    <row r="15" ht="18" spans="2:5">
      <c r="B15" s="8" t="s">
        <v>203</v>
      </c>
      <c r="C15" s="10">
        <f>'10月'!B33</f>
        <v>0.03</v>
      </c>
      <c r="D15" s="10">
        <f>'10月'!C33</f>
        <v>0.004</v>
      </c>
      <c r="E15" s="10">
        <f>'10月'!D33</f>
        <v>0.05</v>
      </c>
    </row>
    <row r="16" ht="18" spans="2:5">
      <c r="B16" s="8" t="s">
        <v>204</v>
      </c>
      <c r="C16" s="10">
        <f>'11月'!B32</f>
        <v>0.03</v>
      </c>
      <c r="D16" s="10">
        <f>'11月'!C32</f>
        <v>0.004</v>
      </c>
      <c r="E16" s="10">
        <f>'11月'!D32</f>
        <v>0.05</v>
      </c>
    </row>
    <row r="17" ht="18" spans="2:5">
      <c r="B17" s="8" t="s">
        <v>205</v>
      </c>
      <c r="C17" s="10">
        <f>'12月'!B33</f>
        <v>0.03</v>
      </c>
      <c r="D17" s="10">
        <f>'12月'!C33</f>
        <v>0.004</v>
      </c>
      <c r="E17" s="10">
        <f>'12月'!D33</f>
        <v>0.05</v>
      </c>
    </row>
    <row r="18" ht="18" spans="2:5">
      <c r="B18" s="11" t="s">
        <v>206</v>
      </c>
      <c r="C18" s="12">
        <f>AVERAGE(C6:C17)</f>
        <v>0.0428906810035842</v>
      </c>
      <c r="D18" s="12">
        <f>AVERAGE(D6:D17)</f>
        <v>0.00415143369175627</v>
      </c>
      <c r="E18" s="12">
        <f>AVERAGE(E6:E17)</f>
        <v>0.05</v>
      </c>
    </row>
    <row r="19" ht="18" spans="2:5">
      <c r="B19" s="11" t="s">
        <v>207</v>
      </c>
      <c r="C19" s="12">
        <f>MAX(C6:C17)</f>
        <v>0.149354838709677</v>
      </c>
      <c r="D19" s="12">
        <f>MAX(D6:D17)</f>
        <v>0.0053</v>
      </c>
      <c r="E19" s="12">
        <f>MAX(E6:E17)</f>
        <v>0.05</v>
      </c>
    </row>
    <row r="20" ht="18" spans="2:5">
      <c r="B20" s="13" t="s">
        <v>208</v>
      </c>
      <c r="C20" s="14">
        <f>MIN(C6:C17)</f>
        <v>0.03</v>
      </c>
      <c r="D20" s="14">
        <f>MIN(D6:D17)</f>
        <v>0.004</v>
      </c>
      <c r="E20" s="14">
        <f>MIN(E6:E17)</f>
        <v>0.05</v>
      </c>
    </row>
    <row r="21" spans="2:5">
      <c r="B21" s="15" t="s">
        <v>209</v>
      </c>
      <c r="C21" s="15"/>
      <c r="D21" s="15"/>
      <c r="E21" s="15"/>
    </row>
  </sheetData>
  <mergeCells count="5">
    <mergeCell ref="B21:E21"/>
    <mergeCell ref="B4:B5"/>
    <mergeCell ref="C4:C5"/>
    <mergeCell ref="D4:D5"/>
    <mergeCell ref="E4:E5"/>
  </mergeCells>
  <conditionalFormatting sqref="B2">
    <cfRule type="cellIs" dxfId="0" priority="1" operator="equal">
      <formula>0</formula>
    </cfRule>
    <cfRule type="containsErrors" dxfId="1" priority="2">
      <formula>ISERROR(B2)</formula>
    </cfRule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topLeftCell="A8" workbookViewId="0">
      <selection activeCell="A2" sqref="A2:A29"/>
    </sheetView>
  </sheetViews>
  <sheetFormatPr defaultColWidth="9" defaultRowHeight="14.25" outlineLevelCol="3"/>
  <cols>
    <col min="1" max="1" width="11.625" customWidth="1"/>
    <col min="2" max="4" width="16.25" customWidth="1"/>
  </cols>
  <sheetData>
    <row r="1" s="18" customFormat="1" ht="15.75" spans="1:4">
      <c r="A1" s="16" t="s">
        <v>38</v>
      </c>
      <c r="B1" s="32" t="s">
        <v>1</v>
      </c>
      <c r="C1" s="32" t="s">
        <v>2</v>
      </c>
      <c r="D1" s="33" t="s">
        <v>3</v>
      </c>
    </row>
    <row r="2" ht="15.75" spans="1:4">
      <c r="A2" s="20" t="s">
        <v>39</v>
      </c>
      <c r="B2" s="20">
        <v>0.03</v>
      </c>
      <c r="C2" s="20">
        <v>0.004</v>
      </c>
      <c r="D2" s="21">
        <v>0.05</v>
      </c>
    </row>
    <row r="3" ht="15.75" spans="1:4">
      <c r="A3" s="20" t="s">
        <v>40</v>
      </c>
      <c r="B3" s="20">
        <v>0.03</v>
      </c>
      <c r="C3" s="20">
        <v>0.004</v>
      </c>
      <c r="D3" s="21">
        <v>0.05</v>
      </c>
    </row>
    <row r="4" ht="15.75" spans="1:4">
      <c r="A4" s="20" t="s">
        <v>41</v>
      </c>
      <c r="B4" s="20">
        <v>0.03</v>
      </c>
      <c r="C4" s="20">
        <v>0.004</v>
      </c>
      <c r="D4" s="21">
        <v>0.05</v>
      </c>
    </row>
    <row r="5" ht="15.75" spans="1:4">
      <c r="A5" s="20" t="s">
        <v>42</v>
      </c>
      <c r="B5" s="20">
        <v>0.03</v>
      </c>
      <c r="C5" s="20">
        <v>0.004</v>
      </c>
      <c r="D5" s="21">
        <v>0.05</v>
      </c>
    </row>
    <row r="6" ht="15.75" spans="1:4">
      <c r="A6" s="20" t="s">
        <v>43</v>
      </c>
      <c r="B6" s="20">
        <v>0.03</v>
      </c>
      <c r="C6" s="20">
        <v>0.004</v>
      </c>
      <c r="D6" s="21">
        <v>0.05</v>
      </c>
    </row>
    <row r="7" ht="15.75" spans="1:4">
      <c r="A7" s="20" t="s">
        <v>44</v>
      </c>
      <c r="B7" s="20">
        <v>0.03</v>
      </c>
      <c r="C7" s="20">
        <v>0.004</v>
      </c>
      <c r="D7" s="21">
        <v>0.05</v>
      </c>
    </row>
    <row r="8" ht="15.75" spans="1:4">
      <c r="A8" s="20" t="s">
        <v>45</v>
      </c>
      <c r="B8" s="20">
        <v>0.03</v>
      </c>
      <c r="C8" s="20">
        <v>0.004</v>
      </c>
      <c r="D8" s="21">
        <v>0.05</v>
      </c>
    </row>
    <row r="9" ht="15.75" spans="1:4">
      <c r="A9" s="20" t="s">
        <v>46</v>
      </c>
      <c r="B9" s="20">
        <v>0.03</v>
      </c>
      <c r="C9" s="20">
        <v>0.004</v>
      </c>
      <c r="D9" s="21">
        <v>0.05</v>
      </c>
    </row>
    <row r="10" ht="15.75" spans="1:4">
      <c r="A10" s="20" t="s">
        <v>47</v>
      </c>
      <c r="B10" s="20">
        <v>0.03</v>
      </c>
      <c r="C10" s="20">
        <v>0.004</v>
      </c>
      <c r="D10" s="21">
        <v>0.05</v>
      </c>
    </row>
    <row r="11" ht="15.75" spans="1:4">
      <c r="A11" s="20" t="s">
        <v>48</v>
      </c>
      <c r="B11" s="20">
        <v>0.03</v>
      </c>
      <c r="C11" s="20">
        <v>0.004</v>
      </c>
      <c r="D11" s="21">
        <v>0.05</v>
      </c>
    </row>
    <row r="12" ht="15.75" spans="1:4">
      <c r="A12" s="20" t="s">
        <v>49</v>
      </c>
      <c r="B12" s="20">
        <v>0.03</v>
      </c>
      <c r="C12" s="20">
        <v>0.004</v>
      </c>
      <c r="D12" s="21">
        <v>0.05</v>
      </c>
    </row>
    <row r="13" ht="15.75" spans="1:4">
      <c r="A13" s="20" t="s">
        <v>50</v>
      </c>
      <c r="B13" s="20">
        <v>0.03</v>
      </c>
      <c r="C13" s="20">
        <v>0.004</v>
      </c>
      <c r="D13" s="21">
        <v>0.05</v>
      </c>
    </row>
    <row r="14" ht="15.75" spans="1:4">
      <c r="A14" s="20" t="s">
        <v>51</v>
      </c>
      <c r="B14" s="20">
        <v>0.03</v>
      </c>
      <c r="C14" s="20">
        <v>0.004</v>
      </c>
      <c r="D14" s="21">
        <v>0.05</v>
      </c>
    </row>
    <row r="15" ht="15.75" spans="1:4">
      <c r="A15" s="20" t="s">
        <v>52</v>
      </c>
      <c r="B15" s="20">
        <v>0.03</v>
      </c>
      <c r="C15" s="20">
        <v>0.004</v>
      </c>
      <c r="D15" s="21">
        <v>0.05</v>
      </c>
    </row>
    <row r="16" ht="15.75" spans="1:4">
      <c r="A16" s="20" t="s">
        <v>53</v>
      </c>
      <c r="B16" s="20">
        <v>0.03</v>
      </c>
      <c r="C16" s="20">
        <v>0.004</v>
      </c>
      <c r="D16" s="21">
        <v>0.05</v>
      </c>
    </row>
    <row r="17" ht="15.75" spans="1:4">
      <c r="A17" s="20" t="s">
        <v>54</v>
      </c>
      <c r="B17" s="20">
        <v>0.03</v>
      </c>
      <c r="C17" s="20">
        <v>0.004</v>
      </c>
      <c r="D17" s="21">
        <v>0.05</v>
      </c>
    </row>
    <row r="18" ht="15.75" spans="1:4">
      <c r="A18" s="20" t="s">
        <v>55</v>
      </c>
      <c r="B18" s="20">
        <v>0.03</v>
      </c>
      <c r="C18" s="20">
        <v>0.004</v>
      </c>
      <c r="D18" s="21">
        <v>0.05</v>
      </c>
    </row>
    <row r="19" ht="15.75" spans="1:4">
      <c r="A19" s="20" t="s">
        <v>56</v>
      </c>
      <c r="B19" s="20">
        <v>0.03</v>
      </c>
      <c r="C19" s="20">
        <v>0.004</v>
      </c>
      <c r="D19" s="21">
        <v>0.05</v>
      </c>
    </row>
    <row r="20" ht="15.75" spans="1:4">
      <c r="A20" s="20" t="s">
        <v>57</v>
      </c>
      <c r="B20" s="20">
        <v>0.03</v>
      </c>
      <c r="C20" s="20">
        <v>0.004</v>
      </c>
      <c r="D20" s="21">
        <v>0.05</v>
      </c>
    </row>
    <row r="21" ht="15.75" spans="1:4">
      <c r="A21" s="20" t="s">
        <v>58</v>
      </c>
      <c r="B21" s="20">
        <v>0.03</v>
      </c>
      <c r="C21" s="20">
        <v>0.004</v>
      </c>
      <c r="D21" s="21">
        <v>0.05</v>
      </c>
    </row>
    <row r="22" ht="15.75" spans="1:4">
      <c r="A22" s="20" t="s">
        <v>59</v>
      </c>
      <c r="B22" s="20">
        <v>0.03</v>
      </c>
      <c r="C22" s="20">
        <v>0.004</v>
      </c>
      <c r="D22" s="21">
        <v>0.05</v>
      </c>
    </row>
    <row r="23" ht="15.75" spans="1:4">
      <c r="A23" s="20" t="s">
        <v>60</v>
      </c>
      <c r="B23" s="20">
        <v>0.03</v>
      </c>
      <c r="C23" s="20">
        <v>0.004</v>
      </c>
      <c r="D23" s="21">
        <v>0.05</v>
      </c>
    </row>
    <row r="24" ht="15.75" spans="1:4">
      <c r="A24" s="20" t="s">
        <v>61</v>
      </c>
      <c r="B24" s="20">
        <v>0.03</v>
      </c>
      <c r="C24" s="20">
        <v>0.004</v>
      </c>
      <c r="D24" s="21">
        <v>0.05</v>
      </c>
    </row>
    <row r="25" ht="15.75" spans="1:4">
      <c r="A25" s="20" t="s">
        <v>62</v>
      </c>
      <c r="B25" s="20">
        <v>0.03</v>
      </c>
      <c r="C25" s="20">
        <v>0.004</v>
      </c>
      <c r="D25" s="21">
        <v>0.05</v>
      </c>
    </row>
    <row r="26" ht="15.75" spans="1:4">
      <c r="A26" s="20" t="s">
        <v>63</v>
      </c>
      <c r="B26" s="20">
        <v>0.03</v>
      </c>
      <c r="C26" s="20">
        <v>0.004</v>
      </c>
      <c r="D26" s="21">
        <v>0.05</v>
      </c>
    </row>
    <row r="27" ht="15.75" spans="1:4">
      <c r="A27" s="20" t="s">
        <v>64</v>
      </c>
      <c r="B27" s="20">
        <v>0.03</v>
      </c>
      <c r="C27" s="20">
        <v>0.004</v>
      </c>
      <c r="D27" s="21">
        <v>0.05</v>
      </c>
    </row>
    <row r="28" ht="15.75" spans="1:4">
      <c r="A28" s="20" t="s">
        <v>65</v>
      </c>
      <c r="B28" s="20">
        <v>0.03</v>
      </c>
      <c r="C28" s="20">
        <v>0.004</v>
      </c>
      <c r="D28" s="21">
        <v>0.05</v>
      </c>
    </row>
    <row r="29" ht="15.75" spans="1:4">
      <c r="A29" s="20" t="s">
        <v>66</v>
      </c>
      <c r="B29" s="20">
        <v>0.03</v>
      </c>
      <c r="C29" s="20">
        <v>0.004</v>
      </c>
      <c r="D29" s="21">
        <v>0.05</v>
      </c>
    </row>
    <row r="30" s="31" customFormat="1" ht="15.75" spans="1:4">
      <c r="A30" s="22" t="s">
        <v>35</v>
      </c>
      <c r="B30" s="23">
        <f>AVERAGE(B2:B29)</f>
        <v>0.03</v>
      </c>
      <c r="C30" s="23">
        <f>AVERAGE(C2:C29)</f>
        <v>0.004</v>
      </c>
      <c r="D30" s="23">
        <f>AVERAGE(D2:D29)</f>
        <v>0.05</v>
      </c>
    </row>
    <row r="31" s="31" customFormat="1" ht="15.75" spans="1:4">
      <c r="A31" s="22" t="s">
        <v>36</v>
      </c>
      <c r="B31" s="23">
        <f>MAX(B2:B29)</f>
        <v>0.03</v>
      </c>
      <c r="C31" s="23">
        <f>MAX(C2:C29)</f>
        <v>0.004</v>
      </c>
      <c r="D31" s="28">
        <f>MAX(D2:D29)</f>
        <v>0.05</v>
      </c>
    </row>
    <row r="32" s="31" customFormat="1" ht="15.75" spans="1:4">
      <c r="A32" s="24" t="s">
        <v>37</v>
      </c>
      <c r="B32" s="25">
        <f>MIN(B2:B29)</f>
        <v>0.03</v>
      </c>
      <c r="C32" s="25">
        <f>MIN(C2:C29)</f>
        <v>0.004</v>
      </c>
      <c r="D32" s="29">
        <f>MIN(D2:D29)</f>
        <v>0.05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90" zoomScaleNormal="90" topLeftCell="A6" workbookViewId="0">
      <selection activeCell="A2" sqref="A2:A32"/>
    </sheetView>
  </sheetViews>
  <sheetFormatPr defaultColWidth="9" defaultRowHeight="14.25" outlineLevelCol="3"/>
  <cols>
    <col min="1" max="1" width="13.625" customWidth="1"/>
    <col min="2" max="4" width="16.375" customWidth="1"/>
  </cols>
  <sheetData>
    <row r="1" s="18" customFormat="1" ht="15.75" spans="1:4">
      <c r="A1" s="16" t="s">
        <v>38</v>
      </c>
      <c r="B1" s="32" t="s">
        <v>1</v>
      </c>
      <c r="C1" s="32" t="s">
        <v>2</v>
      </c>
      <c r="D1" s="33" t="s">
        <v>3</v>
      </c>
    </row>
    <row r="2" ht="15.75" spans="1:4">
      <c r="A2" s="20" t="s">
        <v>67</v>
      </c>
      <c r="B2" s="20">
        <v>0.03</v>
      </c>
      <c r="C2" s="20">
        <v>0.004</v>
      </c>
      <c r="D2" s="21">
        <v>0.05</v>
      </c>
    </row>
    <row r="3" ht="15.75" spans="1:4">
      <c r="A3" s="20" t="s">
        <v>68</v>
      </c>
      <c r="B3" s="20">
        <v>0.03</v>
      </c>
      <c r="C3" s="20">
        <v>0.004</v>
      </c>
      <c r="D3" s="21">
        <v>0.05</v>
      </c>
    </row>
    <row r="4" ht="15.75" spans="1:4">
      <c r="A4" s="20" t="s">
        <v>69</v>
      </c>
      <c r="B4" s="20">
        <v>0.03</v>
      </c>
      <c r="C4" s="20">
        <v>0.004</v>
      </c>
      <c r="D4" s="21">
        <v>0.05</v>
      </c>
    </row>
    <row r="5" ht="15.75" spans="1:4">
      <c r="A5" s="20" t="s">
        <v>70</v>
      </c>
      <c r="B5" s="20">
        <v>0.03</v>
      </c>
      <c r="C5" s="20">
        <v>0.004</v>
      </c>
      <c r="D5" s="21">
        <v>0.05</v>
      </c>
    </row>
    <row r="6" ht="15.75" spans="1:4">
      <c r="A6" s="20" t="s">
        <v>71</v>
      </c>
      <c r="B6" s="20">
        <v>0.03</v>
      </c>
      <c r="C6" s="20">
        <v>0.004</v>
      </c>
      <c r="D6" s="21">
        <v>0.05</v>
      </c>
    </row>
    <row r="7" ht="15.75" spans="1:4">
      <c r="A7" s="20" t="s">
        <v>72</v>
      </c>
      <c r="B7" s="20">
        <v>0.03</v>
      </c>
      <c r="C7" s="20">
        <v>0.004</v>
      </c>
      <c r="D7" s="21">
        <v>0.05</v>
      </c>
    </row>
    <row r="8" ht="15.75" spans="1:4">
      <c r="A8" s="20" t="s">
        <v>73</v>
      </c>
      <c r="B8" s="20">
        <v>0.03</v>
      </c>
      <c r="C8" s="20">
        <v>0.004</v>
      </c>
      <c r="D8" s="21">
        <v>0.05</v>
      </c>
    </row>
    <row r="9" ht="15.75" spans="1:4">
      <c r="A9" s="20" t="s">
        <v>74</v>
      </c>
      <c r="B9" s="20">
        <v>0.03</v>
      </c>
      <c r="C9" s="20">
        <v>0.004</v>
      </c>
      <c r="D9" s="21">
        <v>0.05</v>
      </c>
    </row>
    <row r="10" ht="15.75" spans="1:4">
      <c r="A10" s="20" t="s">
        <v>75</v>
      </c>
      <c r="B10" s="20">
        <v>0.03</v>
      </c>
      <c r="C10" s="20">
        <v>0.004</v>
      </c>
      <c r="D10" s="21">
        <v>0.05</v>
      </c>
    </row>
    <row r="11" ht="15.75" spans="1:4">
      <c r="A11" s="20" t="s">
        <v>76</v>
      </c>
      <c r="B11" s="20">
        <v>0.03</v>
      </c>
      <c r="C11" s="20">
        <v>0.004</v>
      </c>
      <c r="D11" s="21">
        <v>0.05</v>
      </c>
    </row>
    <row r="12" ht="15.75" spans="1:4">
      <c r="A12" s="20" t="s">
        <v>77</v>
      </c>
      <c r="B12" s="20">
        <v>0.03</v>
      </c>
      <c r="C12" s="20">
        <v>0.004</v>
      </c>
      <c r="D12" s="21">
        <v>0.05</v>
      </c>
    </row>
    <row r="13" ht="15.75" spans="1:4">
      <c r="A13" s="20" t="s">
        <v>78</v>
      </c>
      <c r="B13" s="20">
        <v>0.03</v>
      </c>
      <c r="C13" s="20">
        <v>0.004</v>
      </c>
      <c r="D13" s="21">
        <v>0.05</v>
      </c>
    </row>
    <row r="14" ht="15.75" spans="1:4">
      <c r="A14" s="20" t="s">
        <v>79</v>
      </c>
      <c r="B14" s="20">
        <v>0.03</v>
      </c>
      <c r="C14" s="20">
        <v>0.004</v>
      </c>
      <c r="D14" s="21">
        <v>0.05</v>
      </c>
    </row>
    <row r="15" ht="15.75" spans="1:4">
      <c r="A15" s="20" t="s">
        <v>80</v>
      </c>
      <c r="B15" s="20">
        <v>0.03</v>
      </c>
      <c r="C15" s="20">
        <v>0.004</v>
      </c>
      <c r="D15" s="21">
        <v>0.05</v>
      </c>
    </row>
    <row r="16" ht="15.75" spans="1:4">
      <c r="A16" s="20" t="s">
        <v>81</v>
      </c>
      <c r="B16" s="20">
        <v>0.03</v>
      </c>
      <c r="C16" s="20">
        <v>0.004</v>
      </c>
      <c r="D16" s="21">
        <v>0.05</v>
      </c>
    </row>
    <row r="17" ht="15.75" spans="1:4">
      <c r="A17" s="20" t="s">
        <v>82</v>
      </c>
      <c r="B17" s="20">
        <v>0.03</v>
      </c>
      <c r="C17" s="20">
        <v>0.004</v>
      </c>
      <c r="D17" s="21">
        <v>0.05</v>
      </c>
    </row>
    <row r="18" ht="15.75" spans="1:4">
      <c r="A18" s="20" t="s">
        <v>83</v>
      </c>
      <c r="B18" s="20">
        <v>0.03</v>
      </c>
      <c r="C18" s="20">
        <v>0.004</v>
      </c>
      <c r="D18" s="21">
        <v>0.05</v>
      </c>
    </row>
    <row r="19" ht="15.75" spans="1:4">
      <c r="A19" s="20" t="s">
        <v>84</v>
      </c>
      <c r="B19" s="20">
        <v>0.03</v>
      </c>
      <c r="C19" s="20">
        <v>0.004</v>
      </c>
      <c r="D19" s="21">
        <v>0.05</v>
      </c>
    </row>
    <row r="20" ht="15.75" spans="1:4">
      <c r="A20" s="20" t="s">
        <v>85</v>
      </c>
      <c r="B20" s="20">
        <v>0.03</v>
      </c>
      <c r="C20" s="20">
        <v>0.004</v>
      </c>
      <c r="D20" s="21">
        <v>0.05</v>
      </c>
    </row>
    <row r="21" ht="15.75" spans="1:4">
      <c r="A21" s="20" t="s">
        <v>86</v>
      </c>
      <c r="B21" s="20">
        <v>0.03</v>
      </c>
      <c r="C21" s="20">
        <v>0.004</v>
      </c>
      <c r="D21" s="21">
        <v>0.05</v>
      </c>
    </row>
    <row r="22" ht="15.75" spans="1:4">
      <c r="A22" s="20" t="s">
        <v>87</v>
      </c>
      <c r="B22" s="20">
        <v>0.03</v>
      </c>
      <c r="C22" s="20">
        <v>0.004</v>
      </c>
      <c r="D22" s="21">
        <v>0.05</v>
      </c>
    </row>
    <row r="23" ht="15.75" spans="1:4">
      <c r="A23" s="20" t="s">
        <v>88</v>
      </c>
      <c r="B23" s="20">
        <v>0.03</v>
      </c>
      <c r="C23" s="20">
        <v>0.004</v>
      </c>
      <c r="D23" s="21">
        <v>0.05</v>
      </c>
    </row>
    <row r="24" ht="15.75" spans="1:4">
      <c r="A24" s="20" t="s">
        <v>89</v>
      </c>
      <c r="B24" s="20">
        <v>0.03</v>
      </c>
      <c r="C24" s="20">
        <v>0.004</v>
      </c>
      <c r="D24" s="21">
        <v>0.05</v>
      </c>
    </row>
    <row r="25" ht="15.75" spans="1:4">
      <c r="A25" s="20" t="s">
        <v>90</v>
      </c>
      <c r="B25" s="20">
        <v>0.03</v>
      </c>
      <c r="C25" s="20">
        <v>0.004</v>
      </c>
      <c r="D25" s="21">
        <v>0.05</v>
      </c>
    </row>
    <row r="26" ht="15.75" spans="1:4">
      <c r="A26" s="20" t="s">
        <v>91</v>
      </c>
      <c r="B26" s="20">
        <v>0.03</v>
      </c>
      <c r="C26" s="20">
        <v>0.004</v>
      </c>
      <c r="D26" s="21">
        <v>0.05</v>
      </c>
    </row>
    <row r="27" ht="15.75" spans="1:4">
      <c r="A27" s="20" t="s">
        <v>92</v>
      </c>
      <c r="B27" s="20">
        <v>0.03</v>
      </c>
      <c r="C27" s="20">
        <v>0.004</v>
      </c>
      <c r="D27" s="21">
        <v>0.05</v>
      </c>
    </row>
    <row r="28" ht="15.75" spans="1:4">
      <c r="A28" s="20" t="s">
        <v>93</v>
      </c>
      <c r="B28" s="20">
        <v>0.03</v>
      </c>
      <c r="C28" s="20">
        <v>0.004</v>
      </c>
      <c r="D28" s="21">
        <v>0.05</v>
      </c>
    </row>
    <row r="29" ht="15.75" spans="1:4">
      <c r="A29" s="20" t="s">
        <v>94</v>
      </c>
      <c r="B29" s="20">
        <v>0.03</v>
      </c>
      <c r="C29" s="20">
        <v>0.004</v>
      </c>
      <c r="D29" s="21">
        <v>0.05</v>
      </c>
    </row>
    <row r="30" ht="15.75" spans="1:4">
      <c r="A30" s="20" t="s">
        <v>95</v>
      </c>
      <c r="B30" s="20">
        <v>0.03</v>
      </c>
      <c r="C30" s="20">
        <v>0.004</v>
      </c>
      <c r="D30" s="21">
        <v>0.05</v>
      </c>
    </row>
    <row r="31" ht="15.75" spans="1:4">
      <c r="A31" s="20" t="s">
        <v>96</v>
      </c>
      <c r="B31" s="20">
        <v>0.03</v>
      </c>
      <c r="C31" s="20">
        <v>0.004</v>
      </c>
      <c r="D31" s="21">
        <v>0.05</v>
      </c>
    </row>
    <row r="32" ht="15.75" spans="1:4">
      <c r="A32" s="20" t="s">
        <v>97</v>
      </c>
      <c r="B32" s="20">
        <v>0.03</v>
      </c>
      <c r="C32" s="20">
        <v>0.004</v>
      </c>
      <c r="D32" s="21">
        <v>0.05</v>
      </c>
    </row>
    <row r="33" ht="15.75" spans="1:4">
      <c r="A33" s="22" t="s">
        <v>35</v>
      </c>
      <c r="B33" s="23">
        <f>AVERAGE(B2:B32)</f>
        <v>0.03</v>
      </c>
      <c r="C33" s="23">
        <f>AVERAGE(C2:C32)</f>
        <v>0.004</v>
      </c>
      <c r="D33" s="28">
        <f>AVERAGE(D2:D32)</f>
        <v>0.05</v>
      </c>
    </row>
    <row r="34" ht="15.75" spans="1:4">
      <c r="A34" s="22" t="s">
        <v>36</v>
      </c>
      <c r="B34" s="23">
        <f>MAX(B2:B32)</f>
        <v>0.03</v>
      </c>
      <c r="C34" s="23">
        <f>MAX(C2:C32)</f>
        <v>0.004</v>
      </c>
      <c r="D34" s="28">
        <f>MAX(D2:D32)</f>
        <v>0.05</v>
      </c>
    </row>
    <row r="35" ht="15.75" spans="1:4">
      <c r="A35" s="24" t="s">
        <v>37</v>
      </c>
      <c r="B35" s="25">
        <f>MIN(B2:B32)</f>
        <v>0.03</v>
      </c>
      <c r="C35" s="25">
        <f>MIN(C2:C32)</f>
        <v>0.004</v>
      </c>
      <c r="D35" s="29">
        <f>MIN(D2:D32)</f>
        <v>0.05</v>
      </c>
    </row>
  </sheetData>
  <pageMargins left="0.75" right="0.75" top="1" bottom="1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90" zoomScaleNormal="90" topLeftCell="A3" workbookViewId="0">
      <selection activeCell="A2" sqref="A2:A31"/>
    </sheetView>
  </sheetViews>
  <sheetFormatPr defaultColWidth="9" defaultRowHeight="14.25" outlineLevelCol="3"/>
  <cols>
    <col min="1" max="1" width="13.625" customWidth="1"/>
    <col min="2" max="2" width="15.875" style="31" customWidth="1"/>
    <col min="3" max="3" width="18.125" style="31" customWidth="1"/>
    <col min="4" max="4" width="16.375" style="31" customWidth="1"/>
  </cols>
  <sheetData>
    <row r="1" s="18" customFormat="1" ht="15.75" spans="1:4">
      <c r="A1" s="16" t="s">
        <v>38</v>
      </c>
      <c r="B1" s="16" t="s">
        <v>1</v>
      </c>
      <c r="C1" s="16" t="s">
        <v>2</v>
      </c>
      <c r="D1" s="17" t="s">
        <v>3</v>
      </c>
    </row>
    <row r="2" ht="15.75" spans="1:4">
      <c r="A2" s="20" t="s">
        <v>98</v>
      </c>
      <c r="B2" s="20">
        <v>0.03</v>
      </c>
      <c r="C2" s="20">
        <v>0.004</v>
      </c>
      <c r="D2" s="21">
        <v>0.05</v>
      </c>
    </row>
    <row r="3" ht="15.75" spans="1:4">
      <c r="A3" s="20" t="s">
        <v>99</v>
      </c>
      <c r="B3" s="20">
        <v>0.08</v>
      </c>
      <c r="C3" s="20">
        <v>0.015</v>
      </c>
      <c r="D3" s="21">
        <v>0.05</v>
      </c>
    </row>
    <row r="4" ht="15.75" spans="1:4">
      <c r="A4" s="20" t="s">
        <v>100</v>
      </c>
      <c r="B4" s="20">
        <v>0.05</v>
      </c>
      <c r="C4" s="20">
        <v>0.007</v>
      </c>
      <c r="D4" s="21">
        <v>0.05</v>
      </c>
    </row>
    <row r="5" ht="15.75" spans="1:4">
      <c r="A5" s="20" t="s">
        <v>101</v>
      </c>
      <c r="B5" s="20">
        <v>0.05</v>
      </c>
      <c r="C5" s="20">
        <v>0.01</v>
      </c>
      <c r="D5" s="21">
        <v>0.05</v>
      </c>
    </row>
    <row r="6" ht="15.75" spans="1:4">
      <c r="A6" s="20" t="s">
        <v>102</v>
      </c>
      <c r="B6" s="20">
        <v>0.05</v>
      </c>
      <c r="C6" s="20">
        <v>0.012</v>
      </c>
      <c r="D6" s="21">
        <v>0.05</v>
      </c>
    </row>
    <row r="7" ht="15.75" spans="1:4">
      <c r="A7" s="20" t="s">
        <v>103</v>
      </c>
      <c r="B7" s="20">
        <v>0.03</v>
      </c>
      <c r="C7" s="20">
        <v>0.015</v>
      </c>
      <c r="D7" s="21">
        <v>0.05</v>
      </c>
    </row>
    <row r="8" ht="15.75" spans="1:4">
      <c r="A8" s="20" t="s">
        <v>104</v>
      </c>
      <c r="B8" s="20">
        <v>0.03</v>
      </c>
      <c r="C8" s="20">
        <v>0.004</v>
      </c>
      <c r="D8" s="21">
        <v>0.05</v>
      </c>
    </row>
    <row r="9" ht="15.75" spans="1:4">
      <c r="A9" s="20" t="s">
        <v>105</v>
      </c>
      <c r="B9" s="20">
        <v>0.03</v>
      </c>
      <c r="C9" s="20">
        <v>0.004</v>
      </c>
      <c r="D9" s="21">
        <v>0.05</v>
      </c>
    </row>
    <row r="10" ht="15.75" spans="1:4">
      <c r="A10" s="20" t="s">
        <v>106</v>
      </c>
      <c r="B10" s="20">
        <v>0.03</v>
      </c>
      <c r="C10" s="20">
        <v>0.004</v>
      </c>
      <c r="D10" s="21">
        <v>0.05</v>
      </c>
    </row>
    <row r="11" ht="15.75" spans="1:4">
      <c r="A11" s="20" t="s">
        <v>107</v>
      </c>
      <c r="B11" s="20">
        <v>0.03</v>
      </c>
      <c r="C11" s="20">
        <v>0.004</v>
      </c>
      <c r="D11" s="21">
        <v>0.05</v>
      </c>
    </row>
    <row r="12" ht="15.75" spans="1:4">
      <c r="A12" s="20" t="s">
        <v>108</v>
      </c>
      <c r="B12" s="20">
        <v>0.03</v>
      </c>
      <c r="C12" s="20">
        <v>0.004</v>
      </c>
      <c r="D12" s="21">
        <v>0.05</v>
      </c>
    </row>
    <row r="13" ht="15.75" spans="1:4">
      <c r="A13" s="20" t="s">
        <v>109</v>
      </c>
      <c r="B13" s="20">
        <v>0.03</v>
      </c>
      <c r="C13" s="20">
        <v>0.004</v>
      </c>
      <c r="D13" s="21">
        <v>0.05</v>
      </c>
    </row>
    <row r="14" ht="15.75" spans="1:4">
      <c r="A14" s="20" t="s">
        <v>110</v>
      </c>
      <c r="B14" s="20">
        <v>0.03</v>
      </c>
      <c r="C14" s="20">
        <v>0.004</v>
      </c>
      <c r="D14" s="21">
        <v>0.05</v>
      </c>
    </row>
    <row r="15" ht="15.75" spans="1:4">
      <c r="A15" s="20" t="s">
        <v>111</v>
      </c>
      <c r="B15" s="20">
        <v>0.03</v>
      </c>
      <c r="C15" s="20">
        <v>0.004</v>
      </c>
      <c r="D15" s="21">
        <v>0.05</v>
      </c>
    </row>
    <row r="16" ht="15.75" spans="1:4">
      <c r="A16" s="20" t="s">
        <v>112</v>
      </c>
      <c r="B16" s="20">
        <v>0.03</v>
      </c>
      <c r="C16" s="20">
        <v>0.004</v>
      </c>
      <c r="D16" s="21">
        <v>0.05</v>
      </c>
    </row>
    <row r="17" ht="15.75" spans="1:4">
      <c r="A17" s="20" t="s">
        <v>113</v>
      </c>
      <c r="B17" s="20">
        <v>0.03</v>
      </c>
      <c r="C17" s="20">
        <v>0.004</v>
      </c>
      <c r="D17" s="21">
        <v>0.05</v>
      </c>
    </row>
    <row r="18" ht="15.75" spans="1:4">
      <c r="A18" s="20" t="s">
        <v>114</v>
      </c>
      <c r="B18" s="20">
        <v>0.03</v>
      </c>
      <c r="C18" s="20">
        <v>0.004</v>
      </c>
      <c r="D18" s="21">
        <v>0.05</v>
      </c>
    </row>
    <row r="19" ht="15.75" spans="1:4">
      <c r="A19" s="20" t="s">
        <v>115</v>
      </c>
      <c r="B19" s="20">
        <v>0.03</v>
      </c>
      <c r="C19" s="20">
        <v>0.004</v>
      </c>
      <c r="D19" s="21">
        <v>0.05</v>
      </c>
    </row>
    <row r="20" ht="15.75" spans="1:4">
      <c r="A20" s="20" t="s">
        <v>116</v>
      </c>
      <c r="B20" s="20">
        <v>0.03</v>
      </c>
      <c r="C20" s="20">
        <v>0.004</v>
      </c>
      <c r="D20" s="21">
        <v>0.05</v>
      </c>
    </row>
    <row r="21" ht="15.75" spans="1:4">
      <c r="A21" s="20" t="s">
        <v>117</v>
      </c>
      <c r="B21" s="20">
        <v>0.03</v>
      </c>
      <c r="C21" s="20">
        <v>0.004</v>
      </c>
      <c r="D21" s="21">
        <v>0.05</v>
      </c>
    </row>
    <row r="22" ht="15.75" spans="1:4">
      <c r="A22" s="20" t="s">
        <v>118</v>
      </c>
      <c r="B22" s="20">
        <v>0.03</v>
      </c>
      <c r="C22" s="20">
        <v>0.004</v>
      </c>
      <c r="D22" s="21">
        <v>0.05</v>
      </c>
    </row>
    <row r="23" ht="15.75" spans="1:4">
      <c r="A23" s="20" t="s">
        <v>119</v>
      </c>
      <c r="B23" s="20">
        <v>0.03</v>
      </c>
      <c r="C23" s="20">
        <v>0.004</v>
      </c>
      <c r="D23" s="21">
        <v>0.05</v>
      </c>
    </row>
    <row r="24" ht="15.75" spans="1:4">
      <c r="A24" s="20" t="s">
        <v>120</v>
      </c>
      <c r="B24" s="20">
        <v>0.03</v>
      </c>
      <c r="C24" s="20">
        <v>0.004</v>
      </c>
      <c r="D24" s="21">
        <v>0.05</v>
      </c>
    </row>
    <row r="25" ht="15.75" spans="1:4">
      <c r="A25" s="20" t="s">
        <v>121</v>
      </c>
      <c r="B25" s="20">
        <v>0.03</v>
      </c>
      <c r="C25" s="20">
        <v>0.004</v>
      </c>
      <c r="D25" s="21">
        <v>0.05</v>
      </c>
    </row>
    <row r="26" ht="15.75" spans="1:4">
      <c r="A26" s="20" t="s">
        <v>122</v>
      </c>
      <c r="B26" s="20">
        <v>0.03</v>
      </c>
      <c r="C26" s="20">
        <v>0.004</v>
      </c>
      <c r="D26" s="21">
        <v>0.05</v>
      </c>
    </row>
    <row r="27" ht="15.75" spans="1:4">
      <c r="A27" s="20" t="s">
        <v>123</v>
      </c>
      <c r="B27" s="20">
        <v>0.03</v>
      </c>
      <c r="C27" s="20">
        <v>0.004</v>
      </c>
      <c r="D27" s="21">
        <v>0.05</v>
      </c>
    </row>
    <row r="28" ht="15.75" spans="1:4">
      <c r="A28" s="20" t="s">
        <v>124</v>
      </c>
      <c r="B28" s="20">
        <v>0.03</v>
      </c>
      <c r="C28" s="20">
        <v>0.004</v>
      </c>
      <c r="D28" s="21">
        <v>0.05</v>
      </c>
    </row>
    <row r="29" ht="15.75" spans="1:4">
      <c r="A29" s="20" t="s">
        <v>125</v>
      </c>
      <c r="B29" s="20">
        <v>0.03</v>
      </c>
      <c r="C29" s="20">
        <v>0.004</v>
      </c>
      <c r="D29" s="21">
        <v>0.05</v>
      </c>
    </row>
    <row r="30" ht="15.75" spans="1:4">
      <c r="A30" s="20" t="s">
        <v>126</v>
      </c>
      <c r="B30" s="20">
        <v>0.03</v>
      </c>
      <c r="C30" s="20">
        <v>0.004</v>
      </c>
      <c r="D30" s="21">
        <v>0.05</v>
      </c>
    </row>
    <row r="31" ht="15.75" spans="1:4">
      <c r="A31" s="20" t="s">
        <v>127</v>
      </c>
      <c r="B31" s="20">
        <v>0.03</v>
      </c>
      <c r="C31" s="20">
        <v>0.004</v>
      </c>
      <c r="D31" s="21">
        <v>0.05</v>
      </c>
    </row>
    <row r="32" ht="15.75" spans="1:4">
      <c r="A32" s="22" t="s">
        <v>35</v>
      </c>
      <c r="B32" s="23">
        <f>AVERAGE(B1:B31)</f>
        <v>0.0336666666666667</v>
      </c>
      <c r="C32" s="23">
        <f>AVERAGE(C1:C31)</f>
        <v>0.0053</v>
      </c>
      <c r="D32" s="28">
        <f>AVERAGE(D1:D31)</f>
        <v>0.05</v>
      </c>
    </row>
    <row r="33" ht="15.75" spans="1:4">
      <c r="A33" s="22" t="s">
        <v>36</v>
      </c>
      <c r="B33" s="23">
        <f>MAX(B2:B31)</f>
        <v>0.08</v>
      </c>
      <c r="C33" s="23">
        <f>MAX(C2:C31)</f>
        <v>0.015</v>
      </c>
      <c r="D33" s="28">
        <f>MAX(D2:D31)</f>
        <v>0.05</v>
      </c>
    </row>
    <row r="34" ht="15.75" spans="1:4">
      <c r="A34" s="24" t="s">
        <v>37</v>
      </c>
      <c r="B34" s="25">
        <f>MIN(B2:B31)</f>
        <v>0.03</v>
      </c>
      <c r="C34" s="25">
        <f>MIN(C2:C31)</f>
        <v>0.004</v>
      </c>
      <c r="D34" s="29">
        <f>MIN(D2:D31)</f>
        <v>0.05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5"/>
  <sheetViews>
    <sheetView zoomScale="80" zoomScaleNormal="80" workbookViewId="0">
      <selection activeCell="F30" sqref="F30"/>
    </sheetView>
  </sheetViews>
  <sheetFormatPr defaultColWidth="9" defaultRowHeight="14.25" outlineLevelCol="3"/>
  <cols>
    <col min="1" max="1" width="14.625" customWidth="1"/>
    <col min="2" max="4" width="16.75" style="31" customWidth="1"/>
  </cols>
  <sheetData>
    <row r="1" s="18" customFormat="1" ht="15.75" spans="1:4">
      <c r="A1" s="16" t="s">
        <v>38</v>
      </c>
      <c r="B1" s="16" t="s">
        <v>1</v>
      </c>
      <c r="C1" s="16" t="s">
        <v>2</v>
      </c>
      <c r="D1" s="17" t="s">
        <v>3</v>
      </c>
    </row>
    <row r="2" ht="15.75" spans="1:4">
      <c r="A2" s="20" t="s">
        <v>128</v>
      </c>
      <c r="B2" s="20">
        <v>0.03</v>
      </c>
      <c r="C2" s="20">
        <v>0.004</v>
      </c>
      <c r="D2" s="21">
        <v>0.05</v>
      </c>
    </row>
    <row r="3" ht="15.75" spans="1:4">
      <c r="A3" s="20" t="s">
        <v>129</v>
      </c>
      <c r="B3" s="20">
        <v>0.03</v>
      </c>
      <c r="C3" s="20">
        <v>0.004</v>
      </c>
      <c r="D3" s="21">
        <v>0.05</v>
      </c>
    </row>
    <row r="4" ht="15.75" spans="1:4">
      <c r="A4" s="20" t="s">
        <v>130</v>
      </c>
      <c r="B4" s="20">
        <v>0.03</v>
      </c>
      <c r="C4" s="20">
        <v>0.004</v>
      </c>
      <c r="D4" s="21">
        <v>0.05</v>
      </c>
    </row>
    <row r="5" ht="15.75" spans="1:4">
      <c r="A5" s="20" t="s">
        <v>131</v>
      </c>
      <c r="B5" s="20">
        <v>0.03</v>
      </c>
      <c r="C5" s="20">
        <v>0.004</v>
      </c>
      <c r="D5" s="21">
        <v>0.05</v>
      </c>
    </row>
    <row r="6" ht="15.75" spans="1:4">
      <c r="A6" s="20" t="s">
        <v>132</v>
      </c>
      <c r="B6" s="20">
        <v>0.03</v>
      </c>
      <c r="C6" s="20">
        <v>0.004</v>
      </c>
      <c r="D6" s="21">
        <v>0.05</v>
      </c>
    </row>
    <row r="7" ht="15.75" spans="1:4">
      <c r="A7" s="20" t="s">
        <v>133</v>
      </c>
      <c r="B7" s="20">
        <v>0.03</v>
      </c>
      <c r="C7" s="20">
        <v>0.004</v>
      </c>
      <c r="D7" s="21">
        <v>0.05</v>
      </c>
    </row>
    <row r="8" ht="15.75" spans="1:4">
      <c r="A8" s="20" t="s">
        <v>134</v>
      </c>
      <c r="B8" s="20">
        <v>0.03</v>
      </c>
      <c r="C8" s="20">
        <v>0.004</v>
      </c>
      <c r="D8" s="21">
        <v>0.05</v>
      </c>
    </row>
    <row r="9" ht="15.75" spans="1:4">
      <c r="A9" s="20" t="s">
        <v>135</v>
      </c>
      <c r="B9" s="20">
        <v>0.03</v>
      </c>
      <c r="C9" s="20">
        <v>0.004</v>
      </c>
      <c r="D9" s="21">
        <v>0.05</v>
      </c>
    </row>
    <row r="10" ht="15.75" spans="1:4">
      <c r="A10" s="20" t="s">
        <v>136</v>
      </c>
      <c r="B10" s="20">
        <v>0.03</v>
      </c>
      <c r="C10" s="20">
        <v>0.004</v>
      </c>
      <c r="D10" s="21">
        <v>0.05</v>
      </c>
    </row>
    <row r="11" ht="15.75" spans="1:4">
      <c r="A11" s="20" t="s">
        <v>137</v>
      </c>
      <c r="B11" s="20">
        <v>0.03</v>
      </c>
      <c r="C11" s="20">
        <v>0.004</v>
      </c>
      <c r="D11" s="21">
        <v>0.05</v>
      </c>
    </row>
    <row r="12" ht="15.75" spans="1:4">
      <c r="A12" s="20" t="s">
        <v>138</v>
      </c>
      <c r="B12" s="20">
        <v>0.03</v>
      </c>
      <c r="C12" s="20">
        <v>0.004</v>
      </c>
      <c r="D12" s="21">
        <v>0.05</v>
      </c>
    </row>
    <row r="13" ht="15.75" spans="1:4">
      <c r="A13" s="20" t="s">
        <v>139</v>
      </c>
      <c r="B13" s="20">
        <v>0.18</v>
      </c>
      <c r="C13" s="20">
        <v>0.004</v>
      </c>
      <c r="D13" s="21">
        <v>0.05</v>
      </c>
    </row>
    <row r="14" ht="15.75" spans="1:4">
      <c r="A14" s="20" t="s">
        <v>140</v>
      </c>
      <c r="B14" s="20">
        <v>0.19</v>
      </c>
      <c r="C14" s="20">
        <v>0.005</v>
      </c>
      <c r="D14" s="21">
        <v>0.05</v>
      </c>
    </row>
    <row r="15" ht="15.75" spans="1:4">
      <c r="A15" s="20" t="s">
        <v>141</v>
      </c>
      <c r="B15" s="20">
        <v>0.24</v>
      </c>
      <c r="C15" s="20">
        <v>0.005</v>
      </c>
      <c r="D15" s="21">
        <v>0.05</v>
      </c>
    </row>
    <row r="16" ht="15.75" spans="1:4">
      <c r="A16" s="20" t="s">
        <v>142</v>
      </c>
      <c r="B16" s="20">
        <v>0.19</v>
      </c>
      <c r="C16" s="20">
        <v>0.007</v>
      </c>
      <c r="D16" s="21">
        <v>0.05</v>
      </c>
    </row>
    <row r="17" ht="15.75" spans="1:4">
      <c r="A17" s="20" t="s">
        <v>143</v>
      </c>
      <c r="B17" s="20">
        <v>0.22</v>
      </c>
      <c r="C17" s="20">
        <v>0.005</v>
      </c>
      <c r="D17" s="21">
        <v>0.05</v>
      </c>
    </row>
    <row r="18" ht="15.75" spans="1:4">
      <c r="A18" s="20" t="s">
        <v>144</v>
      </c>
      <c r="B18" s="20">
        <v>0.19</v>
      </c>
      <c r="C18" s="20">
        <v>0.007</v>
      </c>
      <c r="D18" s="21">
        <v>0.05</v>
      </c>
    </row>
    <row r="19" ht="15.75" spans="1:4">
      <c r="A19" s="20" t="s">
        <v>145</v>
      </c>
      <c r="B19" s="20">
        <v>0.21</v>
      </c>
      <c r="C19" s="20">
        <v>0.005</v>
      </c>
      <c r="D19" s="21">
        <v>0.05</v>
      </c>
    </row>
    <row r="20" ht="15.75" spans="1:4">
      <c r="A20" s="20" t="s">
        <v>146</v>
      </c>
      <c r="B20" s="20">
        <v>0.19</v>
      </c>
      <c r="C20" s="20">
        <v>0.006</v>
      </c>
      <c r="D20" s="21">
        <v>0.05</v>
      </c>
    </row>
    <row r="21" ht="15.75" spans="1:4">
      <c r="A21" s="20" t="s">
        <v>147</v>
      </c>
      <c r="B21" s="20">
        <v>0.28</v>
      </c>
      <c r="C21" s="20">
        <v>0.004</v>
      </c>
      <c r="D21" s="21">
        <v>0.05</v>
      </c>
    </row>
    <row r="22" ht="15.75" spans="1:4">
      <c r="A22" s="20" t="s">
        <v>148</v>
      </c>
      <c r="B22" s="20">
        <v>0.21</v>
      </c>
      <c r="C22" s="20">
        <v>0.004</v>
      </c>
      <c r="D22" s="21">
        <v>0.05</v>
      </c>
    </row>
    <row r="23" ht="15.75" spans="1:4">
      <c r="A23" s="20" t="s">
        <v>149</v>
      </c>
      <c r="B23" s="20">
        <v>0.21</v>
      </c>
      <c r="C23" s="20">
        <v>0.004</v>
      </c>
      <c r="D23" s="21">
        <v>0.05</v>
      </c>
    </row>
    <row r="24" ht="15.75" spans="1:4">
      <c r="A24" s="20" t="s">
        <v>150</v>
      </c>
      <c r="B24" s="20">
        <v>0.19</v>
      </c>
      <c r="C24" s="20">
        <v>0.004</v>
      </c>
      <c r="D24" s="21">
        <v>0.05</v>
      </c>
    </row>
    <row r="25" ht="15.75" spans="1:4">
      <c r="A25" s="20" t="s">
        <v>151</v>
      </c>
      <c r="B25" s="20">
        <v>0.21</v>
      </c>
      <c r="C25" s="20">
        <v>0.005</v>
      </c>
      <c r="D25" s="21">
        <v>0.05</v>
      </c>
    </row>
    <row r="26" ht="15.75" spans="1:4">
      <c r="A26" s="20" t="s">
        <v>152</v>
      </c>
      <c r="B26" s="20">
        <v>0.21</v>
      </c>
      <c r="C26" s="20">
        <v>0.004</v>
      </c>
      <c r="D26" s="21">
        <v>0.05</v>
      </c>
    </row>
    <row r="27" ht="15.75" spans="1:4">
      <c r="A27" s="20" t="s">
        <v>153</v>
      </c>
      <c r="B27" s="20">
        <v>0.21</v>
      </c>
      <c r="C27" s="20">
        <v>0.004</v>
      </c>
      <c r="D27" s="21">
        <v>0.05</v>
      </c>
    </row>
    <row r="28" ht="15.75" spans="1:4">
      <c r="A28" s="20" t="s">
        <v>154</v>
      </c>
      <c r="B28" s="20">
        <v>0.22</v>
      </c>
      <c r="C28" s="20">
        <v>0.004</v>
      </c>
      <c r="D28" s="21">
        <v>0.05</v>
      </c>
    </row>
    <row r="29" ht="15.75" spans="1:4">
      <c r="A29" s="20" t="s">
        <v>155</v>
      </c>
      <c r="B29" s="20">
        <v>0.28</v>
      </c>
      <c r="C29" s="20">
        <v>0.004</v>
      </c>
      <c r="D29" s="21">
        <v>0.05</v>
      </c>
    </row>
    <row r="30" ht="15.75" spans="1:4">
      <c r="A30" s="20" t="s">
        <v>156</v>
      </c>
      <c r="B30" s="20">
        <v>0.18</v>
      </c>
      <c r="C30" s="20">
        <v>0.004</v>
      </c>
      <c r="D30" s="21">
        <v>0.05</v>
      </c>
    </row>
    <row r="31" ht="15.75" spans="1:4">
      <c r="A31" s="20" t="s">
        <v>157</v>
      </c>
      <c r="B31" s="20">
        <v>0.28</v>
      </c>
      <c r="C31" s="20">
        <v>0.004</v>
      </c>
      <c r="D31" s="21">
        <v>0.05</v>
      </c>
    </row>
    <row r="32" ht="15.75" spans="1:4">
      <c r="A32" s="20" t="s">
        <v>158</v>
      </c>
      <c r="B32" s="20">
        <v>0.21</v>
      </c>
      <c r="C32" s="20">
        <v>0.006</v>
      </c>
      <c r="D32" s="21">
        <v>0.05</v>
      </c>
    </row>
    <row r="33" ht="15.75" spans="1:4">
      <c r="A33" s="22" t="s">
        <v>35</v>
      </c>
      <c r="B33" s="23">
        <f>AVERAGE(B2:B32)</f>
        <v>0.149354838709677</v>
      </c>
      <c r="C33" s="23">
        <f>AVERAGE(C2:C32)</f>
        <v>0.00448387096774194</v>
      </c>
      <c r="D33" s="28">
        <f>AVERAGE(D2:D32)</f>
        <v>0.05</v>
      </c>
    </row>
    <row r="34" ht="15.75" spans="1:4">
      <c r="A34" s="22" t="s">
        <v>36</v>
      </c>
      <c r="B34" s="23">
        <f>MAX(B2:B32)</f>
        <v>0.28</v>
      </c>
      <c r="C34" s="23">
        <f>MAX(C2:C32)</f>
        <v>0.007</v>
      </c>
      <c r="D34" s="28">
        <f>MAX(D2:D32)</f>
        <v>0.05</v>
      </c>
    </row>
    <row r="35" ht="15.75" spans="1:4">
      <c r="A35" s="24" t="s">
        <v>37</v>
      </c>
      <c r="B35" s="25">
        <f>MIN(B2:B32)</f>
        <v>0.03</v>
      </c>
      <c r="C35" s="25">
        <f>MIN(C2:C32)</f>
        <v>0.004</v>
      </c>
      <c r="D35" s="29">
        <f>MIN(D2:D32)</f>
        <v>0.05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4"/>
  <sheetViews>
    <sheetView zoomScale="90" zoomScaleNormal="90" topLeftCell="A3" workbookViewId="0">
      <selection activeCell="G27" sqref="G27"/>
    </sheetView>
  </sheetViews>
  <sheetFormatPr defaultColWidth="9" defaultRowHeight="14.25" outlineLevelCol="3"/>
  <cols>
    <col min="1" max="1" width="13.375" customWidth="1"/>
    <col min="2" max="4" width="16.125" customWidth="1"/>
  </cols>
  <sheetData>
    <row r="1" s="18" customFormat="1" ht="15.75" spans="1:4">
      <c r="A1" s="22" t="s">
        <v>0</v>
      </c>
      <c r="B1" s="22" t="s">
        <v>1</v>
      </c>
      <c r="C1" s="22" t="s">
        <v>2</v>
      </c>
      <c r="D1" s="30" t="s">
        <v>3</v>
      </c>
    </row>
    <row r="2" ht="15.75" spans="1:4">
      <c r="A2" s="20" t="s">
        <v>159</v>
      </c>
      <c r="B2" s="20">
        <v>0.21</v>
      </c>
      <c r="C2" s="20">
        <v>0.005</v>
      </c>
      <c r="D2" s="21">
        <v>0.05</v>
      </c>
    </row>
    <row r="3" ht="15.75" spans="1:4">
      <c r="A3" s="20" t="s">
        <v>160</v>
      </c>
      <c r="B3" s="20">
        <v>0.19</v>
      </c>
      <c r="C3" s="20">
        <v>0.004</v>
      </c>
      <c r="D3" s="21">
        <v>0.05</v>
      </c>
    </row>
    <row r="4" ht="15.75" spans="1:4">
      <c r="A4" s="20" t="s">
        <v>161</v>
      </c>
      <c r="B4" s="20">
        <v>0.22</v>
      </c>
      <c r="C4" s="20">
        <v>0.004</v>
      </c>
      <c r="D4" s="21">
        <v>0.05</v>
      </c>
    </row>
    <row r="5" ht="15.75" spans="1:4">
      <c r="A5" s="20" t="s">
        <v>162</v>
      </c>
      <c r="B5" s="20">
        <v>0.03</v>
      </c>
      <c r="C5" s="20">
        <v>0.004</v>
      </c>
      <c r="D5" s="21">
        <v>0.05</v>
      </c>
    </row>
    <row r="6" ht="15.75" spans="1:4">
      <c r="A6" s="20" t="s">
        <v>163</v>
      </c>
      <c r="B6" s="20">
        <v>0.03</v>
      </c>
      <c r="C6" s="20">
        <v>0.004</v>
      </c>
      <c r="D6" s="21">
        <v>0.05</v>
      </c>
    </row>
    <row r="7" ht="15.75" spans="1:4">
      <c r="A7" s="20" t="s">
        <v>164</v>
      </c>
      <c r="B7" s="20">
        <v>0.03</v>
      </c>
      <c r="C7" s="20">
        <v>0.004</v>
      </c>
      <c r="D7" s="21">
        <v>0.05</v>
      </c>
    </row>
    <row r="8" ht="15.75" spans="1:4">
      <c r="A8" s="20" t="s">
        <v>165</v>
      </c>
      <c r="B8" s="20">
        <v>0.03</v>
      </c>
      <c r="C8" s="20">
        <v>0.004</v>
      </c>
      <c r="D8" s="21">
        <v>0.05</v>
      </c>
    </row>
    <row r="9" ht="15.75" spans="1:4">
      <c r="A9" s="20" t="s">
        <v>166</v>
      </c>
      <c r="B9" s="20">
        <v>0.03</v>
      </c>
      <c r="C9" s="20">
        <v>0.004</v>
      </c>
      <c r="D9" s="21">
        <v>0.05</v>
      </c>
    </row>
    <row r="10" ht="15.75" spans="1:4">
      <c r="A10" s="20" t="s">
        <v>167</v>
      </c>
      <c r="B10" s="20">
        <v>0.03</v>
      </c>
      <c r="C10" s="20">
        <v>0.004</v>
      </c>
      <c r="D10" s="21">
        <v>0.05</v>
      </c>
    </row>
    <row r="11" ht="15.75" spans="1:4">
      <c r="A11" s="20" t="s">
        <v>168</v>
      </c>
      <c r="B11" s="20">
        <v>0.03</v>
      </c>
      <c r="C11" s="20">
        <v>0.004</v>
      </c>
      <c r="D11" s="21">
        <v>0.05</v>
      </c>
    </row>
    <row r="12" ht="15.75" spans="1:4">
      <c r="A12" s="20" t="s">
        <v>169</v>
      </c>
      <c r="B12" s="20">
        <v>0.03</v>
      </c>
      <c r="C12" s="20">
        <v>0.004</v>
      </c>
      <c r="D12" s="21">
        <v>0.05</v>
      </c>
    </row>
    <row r="13" ht="15.75" spans="1:4">
      <c r="A13" s="20" t="s">
        <v>170</v>
      </c>
      <c r="B13" s="20">
        <v>0.03</v>
      </c>
      <c r="C13" s="20">
        <v>0.004</v>
      </c>
      <c r="D13" s="21">
        <v>0.05</v>
      </c>
    </row>
    <row r="14" ht="15.75" spans="1:4">
      <c r="A14" s="20" t="s">
        <v>171</v>
      </c>
      <c r="B14" s="20">
        <v>0.03</v>
      </c>
      <c r="C14" s="20">
        <v>0.004</v>
      </c>
      <c r="D14" s="21">
        <v>0.05</v>
      </c>
    </row>
    <row r="15" ht="15.75" spans="1:4">
      <c r="A15" s="20" t="s">
        <v>172</v>
      </c>
      <c r="B15" s="20">
        <v>0.03</v>
      </c>
      <c r="C15" s="20">
        <v>0.004</v>
      </c>
      <c r="D15" s="21">
        <v>0.05</v>
      </c>
    </row>
    <row r="16" ht="15.75" spans="1:4">
      <c r="A16" s="20" t="s">
        <v>173</v>
      </c>
      <c r="B16" s="20">
        <v>0.03</v>
      </c>
      <c r="C16" s="20">
        <v>0.004</v>
      </c>
      <c r="D16" s="21">
        <v>0.05</v>
      </c>
    </row>
    <row r="17" ht="15.75" spans="1:4">
      <c r="A17" s="20" t="s">
        <v>174</v>
      </c>
      <c r="B17" s="20">
        <v>0.03</v>
      </c>
      <c r="C17" s="20">
        <v>0.004</v>
      </c>
      <c r="D17" s="21">
        <v>0.05</v>
      </c>
    </row>
    <row r="18" ht="15.75" spans="1:4">
      <c r="A18" s="20" t="s">
        <v>175</v>
      </c>
      <c r="B18" s="20">
        <v>0.03</v>
      </c>
      <c r="C18" s="20">
        <v>0.004</v>
      </c>
      <c r="D18" s="21">
        <v>0.05</v>
      </c>
    </row>
    <row r="19" ht="15.75" spans="1:4">
      <c r="A19" s="20" t="s">
        <v>176</v>
      </c>
      <c r="B19" s="20">
        <v>0.03</v>
      </c>
      <c r="C19" s="20">
        <v>0.004</v>
      </c>
      <c r="D19" s="21">
        <v>0.05</v>
      </c>
    </row>
    <row r="20" ht="15.75" spans="1:4">
      <c r="A20" s="20" t="s">
        <v>177</v>
      </c>
      <c r="B20" s="20">
        <v>0.1</v>
      </c>
      <c r="C20" s="20">
        <v>0.004</v>
      </c>
      <c r="D20" s="21">
        <v>0.05</v>
      </c>
    </row>
    <row r="21" ht="15.75" spans="1:4">
      <c r="A21" s="20" t="s">
        <v>178</v>
      </c>
      <c r="B21" s="20">
        <v>0.1</v>
      </c>
      <c r="C21" s="20">
        <v>0.004</v>
      </c>
      <c r="D21" s="21">
        <v>0.05</v>
      </c>
    </row>
    <row r="22" ht="15.75" spans="1:4">
      <c r="A22" s="20" t="s">
        <v>179</v>
      </c>
      <c r="B22" s="20">
        <v>0.17</v>
      </c>
      <c r="C22" s="20">
        <v>0.004</v>
      </c>
      <c r="D22" s="21">
        <v>0.05</v>
      </c>
    </row>
    <row r="23" ht="15.75" spans="1:4">
      <c r="A23" s="20" t="s">
        <v>180</v>
      </c>
      <c r="B23" s="20">
        <v>0.17</v>
      </c>
      <c r="C23" s="20">
        <v>0.004</v>
      </c>
      <c r="D23" s="21">
        <v>0.05</v>
      </c>
    </row>
    <row r="24" ht="15.75" spans="1:4">
      <c r="A24" s="20" t="s">
        <v>181</v>
      </c>
      <c r="B24" s="20">
        <v>0.03</v>
      </c>
      <c r="C24" s="20">
        <v>0.004</v>
      </c>
      <c r="D24" s="21">
        <v>0.05</v>
      </c>
    </row>
    <row r="25" ht="15.75" spans="1:4">
      <c r="A25" s="20" t="s">
        <v>182</v>
      </c>
      <c r="B25" s="20">
        <v>0.03</v>
      </c>
      <c r="C25" s="20">
        <v>0.004</v>
      </c>
      <c r="D25" s="21">
        <v>0.05</v>
      </c>
    </row>
    <row r="26" ht="15.75" spans="1:4">
      <c r="A26" s="20" t="s">
        <v>183</v>
      </c>
      <c r="B26" s="20">
        <v>0.03</v>
      </c>
      <c r="C26" s="20">
        <v>0.004</v>
      </c>
      <c r="D26" s="21">
        <v>0.05</v>
      </c>
    </row>
    <row r="27" ht="15.75" spans="1:4">
      <c r="A27" s="20" t="s">
        <v>184</v>
      </c>
      <c r="B27" s="20">
        <v>0.03</v>
      </c>
      <c r="C27" s="20">
        <v>0.004</v>
      </c>
      <c r="D27" s="21">
        <v>0.05</v>
      </c>
    </row>
    <row r="28" ht="15.75" spans="1:4">
      <c r="A28" s="20" t="s">
        <v>185</v>
      </c>
      <c r="B28" s="20">
        <v>0.03</v>
      </c>
      <c r="C28" s="20">
        <v>0.004</v>
      </c>
      <c r="D28" s="21">
        <v>0.05</v>
      </c>
    </row>
    <row r="29" ht="15.75" spans="1:4">
      <c r="A29" s="20" t="s">
        <v>186</v>
      </c>
      <c r="B29" s="20">
        <v>0.03</v>
      </c>
      <c r="C29" s="20">
        <v>0.004</v>
      </c>
      <c r="D29" s="21">
        <v>0.05</v>
      </c>
    </row>
    <row r="30" ht="15.75" spans="1:4">
      <c r="A30" s="20" t="s">
        <v>187</v>
      </c>
      <c r="B30" s="20">
        <v>0.03</v>
      </c>
      <c r="C30" s="20">
        <v>0.004</v>
      </c>
      <c r="D30" s="21">
        <v>0.05</v>
      </c>
    </row>
    <row r="31" ht="15.75" spans="1:4">
      <c r="A31" s="20" t="s">
        <v>188</v>
      </c>
      <c r="B31" s="20">
        <v>0.03</v>
      </c>
      <c r="C31" s="20">
        <v>0.004</v>
      </c>
      <c r="D31" s="21">
        <v>0.05</v>
      </c>
    </row>
    <row r="32" ht="15.75" spans="1:4">
      <c r="A32" s="22" t="s">
        <v>35</v>
      </c>
      <c r="B32" s="23">
        <f>AVERAGE(B2:B31)</f>
        <v>0.0616666666666667</v>
      </c>
      <c r="C32" s="23">
        <f>AVERAGE(C2:C31)</f>
        <v>0.00403333333333334</v>
      </c>
      <c r="D32" s="28">
        <f>AVERAGE(D2:D31)</f>
        <v>0.05</v>
      </c>
    </row>
    <row r="33" ht="15.75" spans="1:4">
      <c r="A33" s="22" t="s">
        <v>36</v>
      </c>
      <c r="B33" s="23">
        <f>MAX(B2:B31)</f>
        <v>0.22</v>
      </c>
      <c r="C33" s="23">
        <f>MAX(C2:C31)</f>
        <v>0.005</v>
      </c>
      <c r="D33" s="28">
        <f>MAX(D2:D31)</f>
        <v>0.05</v>
      </c>
    </row>
    <row r="34" ht="15.75" spans="1:4">
      <c r="A34" s="24" t="s">
        <v>37</v>
      </c>
      <c r="B34" s="25">
        <f>MIN(B2:B31)</f>
        <v>0.03</v>
      </c>
      <c r="C34" s="25">
        <f>MIN(C2:C31)</f>
        <v>0.004</v>
      </c>
      <c r="D34" s="29">
        <f>MIN(D2:D31)</f>
        <v>0.05</v>
      </c>
    </row>
  </sheetData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7" workbookViewId="0">
      <selection activeCell="A2" sqref="A2:A32"/>
    </sheetView>
  </sheetViews>
  <sheetFormatPr defaultColWidth="9" defaultRowHeight="14.25" outlineLevelCol="4"/>
  <cols>
    <col min="1" max="1" width="11.625" customWidth="1"/>
    <col min="2" max="4" width="17" customWidth="1"/>
  </cols>
  <sheetData>
    <row r="1" ht="15.75" spans="1:5">
      <c r="A1" s="16" t="s">
        <v>38</v>
      </c>
      <c r="B1" s="16" t="s">
        <v>1</v>
      </c>
      <c r="C1" s="16" t="s">
        <v>2</v>
      </c>
      <c r="D1" s="17" t="s">
        <v>3</v>
      </c>
      <c r="E1" s="18"/>
    </row>
    <row r="2" ht="15.75" spans="1:5">
      <c r="A2" s="19">
        <v>45839</v>
      </c>
      <c r="B2" s="26">
        <v>0.03</v>
      </c>
      <c r="C2" s="26">
        <v>0.004</v>
      </c>
      <c r="D2" s="27">
        <v>0.05</v>
      </c>
    </row>
    <row r="3" ht="15.75" spans="1:5">
      <c r="A3" s="19">
        <v>45840</v>
      </c>
      <c r="B3" s="26">
        <v>0.03</v>
      </c>
      <c r="C3" s="26">
        <v>0.004</v>
      </c>
      <c r="D3" s="27">
        <v>0.05</v>
      </c>
    </row>
    <row r="4" ht="15.75" spans="1:5">
      <c r="A4" s="19">
        <v>45841</v>
      </c>
      <c r="B4" s="26">
        <v>0.03</v>
      </c>
      <c r="C4" s="26">
        <v>0.004</v>
      </c>
      <c r="D4" s="27">
        <v>0.05</v>
      </c>
    </row>
    <row r="5" ht="15.75" spans="1:5">
      <c r="A5" s="19">
        <v>45842</v>
      </c>
      <c r="B5" s="26">
        <v>0.03</v>
      </c>
      <c r="C5" s="26">
        <v>0.004</v>
      </c>
      <c r="D5" s="27">
        <v>0.05</v>
      </c>
    </row>
    <row r="6" ht="15.75" spans="1:5">
      <c r="A6" s="19">
        <v>45843</v>
      </c>
      <c r="B6" s="26">
        <v>0.03</v>
      </c>
      <c r="C6" s="26">
        <v>0.004</v>
      </c>
      <c r="D6" s="27">
        <v>0.05</v>
      </c>
    </row>
    <row r="7" ht="15.75" spans="1:5">
      <c r="A7" s="19">
        <v>45844</v>
      </c>
      <c r="B7" s="26">
        <v>0.03</v>
      </c>
      <c r="C7" s="26">
        <v>0.004</v>
      </c>
      <c r="D7" s="27">
        <v>0.05</v>
      </c>
    </row>
    <row r="8" ht="15.75" spans="1:5">
      <c r="A8" s="19">
        <v>45845</v>
      </c>
      <c r="B8" s="26">
        <v>0.03</v>
      </c>
      <c r="C8" s="26">
        <v>0.004</v>
      </c>
      <c r="D8" s="27">
        <v>0.05</v>
      </c>
    </row>
    <row r="9" ht="15.75" spans="1:5">
      <c r="A9" s="19">
        <v>45846</v>
      </c>
      <c r="B9" s="26">
        <v>0.03</v>
      </c>
      <c r="C9" s="26">
        <v>0.004</v>
      </c>
      <c r="D9" s="27">
        <v>0.05</v>
      </c>
    </row>
    <row r="10" ht="15.75" spans="1:5">
      <c r="A10" s="19">
        <v>45847</v>
      </c>
      <c r="B10" s="26">
        <v>0.03</v>
      </c>
      <c r="C10" s="26">
        <v>0.004</v>
      </c>
      <c r="D10" s="27">
        <v>0.05</v>
      </c>
    </row>
    <row r="11" ht="15.75" spans="1:5">
      <c r="A11" s="19">
        <v>45848</v>
      </c>
      <c r="B11" s="26">
        <v>0.03</v>
      </c>
      <c r="C11" s="26">
        <v>0.004</v>
      </c>
      <c r="D11" s="27">
        <v>0.05</v>
      </c>
    </row>
    <row r="12" ht="15.75" spans="1:5">
      <c r="A12" s="19">
        <v>45849</v>
      </c>
      <c r="B12" s="26">
        <v>0.03</v>
      </c>
      <c r="C12" s="26">
        <v>0.004</v>
      </c>
      <c r="D12" s="27">
        <v>0.05</v>
      </c>
    </row>
    <row r="13" ht="15.75" spans="1:5">
      <c r="A13" s="19">
        <v>45850</v>
      </c>
      <c r="B13" s="26">
        <v>0.03</v>
      </c>
      <c r="C13" s="26">
        <v>0.004</v>
      </c>
      <c r="D13" s="27">
        <v>0.05</v>
      </c>
    </row>
    <row r="14" ht="15.75" spans="1:5">
      <c r="A14" s="19">
        <v>45851</v>
      </c>
      <c r="B14" s="26">
        <v>0.03</v>
      </c>
      <c r="C14" s="26">
        <v>0.004</v>
      </c>
      <c r="D14" s="27">
        <v>0.05</v>
      </c>
    </row>
    <row r="15" ht="15.75" spans="1:5">
      <c r="A15" s="19">
        <v>45852</v>
      </c>
      <c r="B15" s="26">
        <v>0.03</v>
      </c>
      <c r="C15" s="26">
        <v>0.004</v>
      </c>
      <c r="D15" s="27">
        <v>0.05</v>
      </c>
    </row>
    <row r="16" ht="15.75" spans="1:5">
      <c r="A16" s="19">
        <v>45853</v>
      </c>
      <c r="B16" s="26">
        <v>0.03</v>
      </c>
      <c r="C16" s="26">
        <v>0.004</v>
      </c>
      <c r="D16" s="27">
        <v>0.05</v>
      </c>
    </row>
    <row r="17" ht="15.75" spans="1:4">
      <c r="A17" s="19">
        <v>45854</v>
      </c>
      <c r="B17" s="26">
        <v>0.03</v>
      </c>
      <c r="C17" s="26">
        <v>0.004</v>
      </c>
      <c r="D17" s="27">
        <v>0.05</v>
      </c>
    </row>
    <row r="18" ht="15.75" spans="1:4">
      <c r="A18" s="19">
        <v>45855</v>
      </c>
      <c r="B18" s="26">
        <v>0.03</v>
      </c>
      <c r="C18" s="26">
        <v>0.004</v>
      </c>
      <c r="D18" s="27">
        <v>0.05</v>
      </c>
    </row>
    <row r="19" ht="15.75" spans="1:4">
      <c r="A19" s="19">
        <v>45856</v>
      </c>
      <c r="B19" s="26">
        <v>0.03</v>
      </c>
      <c r="C19" s="26">
        <v>0.004</v>
      </c>
      <c r="D19" s="27">
        <v>0.05</v>
      </c>
    </row>
    <row r="20" ht="15.75" spans="1:4">
      <c r="A20" s="19">
        <v>45857</v>
      </c>
      <c r="B20" s="26">
        <v>0.03</v>
      </c>
      <c r="C20" s="26">
        <v>0.004</v>
      </c>
      <c r="D20" s="27">
        <v>0.05</v>
      </c>
    </row>
    <row r="21" ht="15.75" spans="1:4">
      <c r="A21" s="19">
        <v>45858</v>
      </c>
      <c r="B21" s="26">
        <v>0.03</v>
      </c>
      <c r="C21" s="26">
        <v>0.004</v>
      </c>
      <c r="D21" s="27">
        <v>0.05</v>
      </c>
    </row>
    <row r="22" ht="15.75" spans="1:4">
      <c r="A22" s="19">
        <v>45859</v>
      </c>
      <c r="B22" s="26">
        <v>0.03</v>
      </c>
      <c r="C22" s="26">
        <v>0.004</v>
      </c>
      <c r="D22" s="27">
        <v>0.05</v>
      </c>
    </row>
    <row r="23" ht="15.75" spans="1:4">
      <c r="A23" s="19">
        <v>45860</v>
      </c>
      <c r="B23" s="26">
        <v>0.03</v>
      </c>
      <c r="C23" s="26">
        <v>0.004</v>
      </c>
      <c r="D23" s="27">
        <v>0.05</v>
      </c>
    </row>
    <row r="24" ht="15.75" spans="1:4">
      <c r="A24" s="19">
        <v>45861</v>
      </c>
      <c r="B24" s="26">
        <v>0.03</v>
      </c>
      <c r="C24" s="26">
        <v>0.004</v>
      </c>
      <c r="D24" s="27">
        <v>0.05</v>
      </c>
    </row>
    <row r="25" ht="15.75" spans="1:4">
      <c r="A25" s="19">
        <v>45862</v>
      </c>
      <c r="B25" s="26">
        <v>0.03</v>
      </c>
      <c r="C25" s="26">
        <v>0.004</v>
      </c>
      <c r="D25" s="27">
        <v>0.05</v>
      </c>
    </row>
    <row r="26" ht="15.75" spans="1:4">
      <c r="A26" s="19">
        <v>45863</v>
      </c>
      <c r="B26" s="26">
        <v>0.03</v>
      </c>
      <c r="C26" s="26">
        <v>0.004</v>
      </c>
      <c r="D26" s="27">
        <v>0.05</v>
      </c>
    </row>
    <row r="27" ht="15.75" spans="1:4">
      <c r="A27" s="19">
        <v>45864</v>
      </c>
      <c r="B27" s="26">
        <v>0.03</v>
      </c>
      <c r="C27" s="26">
        <v>0.004</v>
      </c>
      <c r="D27" s="27">
        <v>0.05</v>
      </c>
    </row>
    <row r="28" ht="15.75" spans="1:4">
      <c r="A28" s="19">
        <v>45865</v>
      </c>
      <c r="B28" s="26">
        <v>0.03</v>
      </c>
      <c r="C28" s="26">
        <v>0.004</v>
      </c>
      <c r="D28" s="27">
        <v>0.05</v>
      </c>
    </row>
    <row r="29" ht="15.75" spans="1:4">
      <c r="A29" s="19">
        <v>45866</v>
      </c>
      <c r="B29" s="26">
        <v>0.03</v>
      </c>
      <c r="C29" s="26">
        <v>0.004</v>
      </c>
      <c r="D29" s="27">
        <v>0.05</v>
      </c>
    </row>
    <row r="30" ht="15.75" spans="1:4">
      <c r="A30" s="19">
        <v>45867</v>
      </c>
      <c r="B30" s="26">
        <v>0.03</v>
      </c>
      <c r="C30" s="26">
        <v>0.004</v>
      </c>
      <c r="D30" s="27">
        <v>0.05</v>
      </c>
    </row>
    <row r="31" ht="15.75" spans="1:4">
      <c r="A31" s="19">
        <v>45868</v>
      </c>
      <c r="B31" s="26">
        <v>0.03</v>
      </c>
      <c r="C31" s="26">
        <v>0.004</v>
      </c>
      <c r="D31" s="27">
        <v>0.05</v>
      </c>
    </row>
    <row r="32" ht="15.75" spans="1:4">
      <c r="A32" s="19">
        <v>45869</v>
      </c>
      <c r="B32" s="26">
        <v>0.03</v>
      </c>
      <c r="C32" s="26">
        <v>0.004</v>
      </c>
      <c r="D32" s="27">
        <v>0.05</v>
      </c>
    </row>
    <row r="33" ht="15.75" spans="1:4">
      <c r="A33" s="22" t="s">
        <v>35</v>
      </c>
      <c r="B33" s="23">
        <f>AVERAGE(B2:B32)</f>
        <v>0.03</v>
      </c>
      <c r="C33" s="23">
        <f>AVERAGE(C2:C32)</f>
        <v>0.004</v>
      </c>
      <c r="D33" s="28">
        <f>AVERAGE(D2:D32)</f>
        <v>0.05</v>
      </c>
    </row>
    <row r="34" ht="15.75" spans="1:4">
      <c r="A34" s="22" t="s">
        <v>36</v>
      </c>
      <c r="B34" s="23">
        <f>MAX(B2:B32)</f>
        <v>0.03</v>
      </c>
      <c r="C34" s="23">
        <f>MAX(C2:C32)</f>
        <v>0.004</v>
      </c>
      <c r="D34" s="28">
        <f>MAX(D2:D32)</f>
        <v>0.05</v>
      </c>
    </row>
    <row r="35" ht="15.75" spans="1:4">
      <c r="A35" s="24" t="s">
        <v>37</v>
      </c>
      <c r="B35" s="25">
        <f>MIN(B2:B32)</f>
        <v>0.03</v>
      </c>
      <c r="C35" s="25">
        <f>MIN(C2:C32)</f>
        <v>0.004</v>
      </c>
      <c r="D35" s="29">
        <f>MIN(D2:D32)</f>
        <v>0.05</v>
      </c>
    </row>
  </sheetData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5"/>
  <sheetViews>
    <sheetView topLeftCell="A9" workbookViewId="0">
      <selection activeCell="A2" sqref="A2:A32"/>
    </sheetView>
  </sheetViews>
  <sheetFormatPr defaultColWidth="9" defaultRowHeight="14.25" outlineLevelCol="4"/>
  <cols>
    <col min="1" max="1" width="11.625" customWidth="1"/>
    <col min="2" max="4" width="17" customWidth="1"/>
  </cols>
  <sheetData>
    <row r="1" ht="15.75" spans="1:5">
      <c r="A1" s="16" t="s">
        <v>38</v>
      </c>
      <c r="B1" s="16" t="s">
        <v>1</v>
      </c>
      <c r="C1" s="16" t="s">
        <v>2</v>
      </c>
      <c r="D1" s="17" t="s">
        <v>3</v>
      </c>
      <c r="E1" s="18"/>
    </row>
    <row r="2" ht="15.75" spans="1:5">
      <c r="A2" s="19">
        <v>45870</v>
      </c>
      <c r="B2" s="26">
        <v>0.03</v>
      </c>
      <c r="C2" s="26">
        <v>0.004</v>
      </c>
      <c r="D2" s="27">
        <v>0.05</v>
      </c>
    </row>
    <row r="3" ht="15.75" spans="1:5">
      <c r="A3" s="19">
        <v>45871</v>
      </c>
      <c r="B3" s="26">
        <v>0.03</v>
      </c>
      <c r="C3" s="26">
        <v>0.004</v>
      </c>
      <c r="D3" s="27">
        <v>0.05</v>
      </c>
    </row>
    <row r="4" ht="15.75" spans="1:5">
      <c r="A4" s="19">
        <v>45872</v>
      </c>
      <c r="B4" s="26">
        <v>0.03</v>
      </c>
      <c r="C4" s="26">
        <v>0.004</v>
      </c>
      <c r="D4" s="27">
        <v>0.05</v>
      </c>
    </row>
    <row r="5" ht="15.75" spans="1:5">
      <c r="A5" s="19">
        <v>45873</v>
      </c>
      <c r="B5" s="26">
        <v>0.03</v>
      </c>
      <c r="C5" s="26">
        <v>0.004</v>
      </c>
      <c r="D5" s="27">
        <v>0.05</v>
      </c>
    </row>
    <row r="6" ht="15.75" spans="1:5">
      <c r="A6" s="19">
        <v>45874</v>
      </c>
      <c r="B6" s="26">
        <v>0.03</v>
      </c>
      <c r="C6" s="26">
        <v>0.004</v>
      </c>
      <c r="D6" s="27">
        <v>0.05</v>
      </c>
    </row>
    <row r="7" ht="15.75" spans="1:5">
      <c r="A7" s="19">
        <v>45875</v>
      </c>
      <c r="B7" s="26">
        <v>0.03</v>
      </c>
      <c r="C7" s="26">
        <v>0.004</v>
      </c>
      <c r="D7" s="27">
        <v>0.05</v>
      </c>
    </row>
    <row r="8" ht="15.75" spans="1:5">
      <c r="A8" s="19">
        <v>45876</v>
      </c>
      <c r="B8" s="26">
        <v>0.03</v>
      </c>
      <c r="C8" s="26">
        <v>0.004</v>
      </c>
      <c r="D8" s="27">
        <v>0.05</v>
      </c>
    </row>
    <row r="9" ht="15.75" spans="1:5">
      <c r="A9" s="19">
        <v>45877</v>
      </c>
      <c r="B9" s="26">
        <v>0.03</v>
      </c>
      <c r="C9" s="26">
        <v>0.004</v>
      </c>
      <c r="D9" s="27">
        <v>0.05</v>
      </c>
    </row>
    <row r="10" ht="15.75" spans="1:5">
      <c r="A10" s="19">
        <v>45878</v>
      </c>
      <c r="B10" s="26">
        <v>0.03</v>
      </c>
      <c r="C10" s="26">
        <v>0.004</v>
      </c>
      <c r="D10" s="27">
        <v>0.05</v>
      </c>
    </row>
    <row r="11" ht="15.75" spans="1:5">
      <c r="A11" s="19">
        <v>45879</v>
      </c>
      <c r="B11" s="26">
        <v>0.03</v>
      </c>
      <c r="C11" s="26">
        <v>0.004</v>
      </c>
      <c r="D11" s="27">
        <v>0.05</v>
      </c>
    </row>
    <row r="12" ht="15.75" spans="1:5">
      <c r="A12" s="19">
        <v>45880</v>
      </c>
      <c r="B12" s="26">
        <v>0.03</v>
      </c>
      <c r="C12" s="26">
        <v>0.004</v>
      </c>
      <c r="D12" s="27">
        <v>0.05</v>
      </c>
    </row>
    <row r="13" ht="15.75" spans="1:5">
      <c r="A13" s="19">
        <v>45881</v>
      </c>
      <c r="B13" s="26">
        <v>0.03</v>
      </c>
      <c r="C13" s="26">
        <v>0.004</v>
      </c>
      <c r="D13" s="27">
        <v>0.05</v>
      </c>
    </row>
    <row r="14" ht="15.75" spans="1:5">
      <c r="A14" s="19">
        <v>45882</v>
      </c>
      <c r="B14" s="26">
        <v>0.03</v>
      </c>
      <c r="C14" s="26">
        <v>0.004</v>
      </c>
      <c r="D14" s="27">
        <v>0.05</v>
      </c>
    </row>
    <row r="15" ht="15.75" spans="1:5">
      <c r="A15" s="19">
        <v>45883</v>
      </c>
      <c r="B15" s="26">
        <v>0.03</v>
      </c>
      <c r="C15" s="26">
        <v>0.004</v>
      </c>
      <c r="D15" s="27">
        <v>0.05</v>
      </c>
    </row>
    <row r="16" ht="15.75" spans="1:5">
      <c r="A16" s="19">
        <v>45884</v>
      </c>
      <c r="B16" s="26">
        <v>0.03</v>
      </c>
      <c r="C16" s="26">
        <v>0.004</v>
      </c>
      <c r="D16" s="27">
        <v>0.05</v>
      </c>
    </row>
    <row r="17" ht="15.75" spans="1:4">
      <c r="A17" s="19">
        <v>45885</v>
      </c>
      <c r="B17" s="26">
        <v>0.03</v>
      </c>
      <c r="C17" s="26">
        <v>0.004</v>
      </c>
      <c r="D17" s="27">
        <v>0.05</v>
      </c>
    </row>
    <row r="18" ht="15.75" spans="1:4">
      <c r="A18" s="19">
        <v>45886</v>
      </c>
      <c r="B18" s="26">
        <v>0.03</v>
      </c>
      <c r="C18" s="26">
        <v>0.004</v>
      </c>
      <c r="D18" s="27">
        <v>0.05</v>
      </c>
    </row>
    <row r="19" ht="15.75" spans="1:4">
      <c r="A19" s="19">
        <v>45887</v>
      </c>
      <c r="B19" s="26">
        <v>0.03</v>
      </c>
      <c r="C19" s="26">
        <v>0.004</v>
      </c>
      <c r="D19" s="27">
        <v>0.05</v>
      </c>
    </row>
    <row r="20" ht="15.75" spans="1:4">
      <c r="A20" s="19">
        <v>45888</v>
      </c>
      <c r="B20" s="26">
        <v>0.03</v>
      </c>
      <c r="C20" s="26">
        <v>0.004</v>
      </c>
      <c r="D20" s="27">
        <v>0.05</v>
      </c>
    </row>
    <row r="21" ht="15.75" spans="1:4">
      <c r="A21" s="19">
        <v>45889</v>
      </c>
      <c r="B21" s="26">
        <v>0.03</v>
      </c>
      <c r="C21" s="26">
        <v>0.004</v>
      </c>
      <c r="D21" s="27">
        <v>0.05</v>
      </c>
    </row>
    <row r="22" ht="15.75" spans="1:4">
      <c r="A22" s="19">
        <v>45890</v>
      </c>
      <c r="B22" s="26">
        <v>0.03</v>
      </c>
      <c r="C22" s="26">
        <v>0.004</v>
      </c>
      <c r="D22" s="27">
        <v>0.05</v>
      </c>
    </row>
    <row r="23" ht="15.75" spans="1:4">
      <c r="A23" s="19">
        <v>45891</v>
      </c>
      <c r="B23" s="26">
        <v>0.03</v>
      </c>
      <c r="C23" s="26">
        <v>0.004</v>
      </c>
      <c r="D23" s="27">
        <v>0.05</v>
      </c>
    </row>
    <row r="24" ht="15.75" spans="1:4">
      <c r="A24" s="19">
        <v>45892</v>
      </c>
      <c r="B24" s="26">
        <v>0.03</v>
      </c>
      <c r="C24" s="26">
        <v>0.004</v>
      </c>
      <c r="D24" s="27">
        <v>0.05</v>
      </c>
    </row>
    <row r="25" ht="15.75" spans="1:4">
      <c r="A25" s="19">
        <v>45893</v>
      </c>
      <c r="B25" s="26">
        <v>0.03</v>
      </c>
      <c r="C25" s="26">
        <v>0.004</v>
      </c>
      <c r="D25" s="27">
        <v>0.05</v>
      </c>
    </row>
    <row r="26" ht="15.75" spans="1:4">
      <c r="A26" s="19">
        <v>45894</v>
      </c>
      <c r="B26" s="26">
        <v>0.03</v>
      </c>
      <c r="C26" s="26">
        <v>0.004</v>
      </c>
      <c r="D26" s="27">
        <v>0.05</v>
      </c>
    </row>
    <row r="27" ht="15.75" spans="1:4">
      <c r="A27" s="19">
        <v>45895</v>
      </c>
      <c r="B27" s="26">
        <v>0.03</v>
      </c>
      <c r="C27" s="26">
        <v>0.004</v>
      </c>
      <c r="D27" s="27">
        <v>0.05</v>
      </c>
    </row>
    <row r="28" ht="15.75" spans="1:4">
      <c r="A28" s="19">
        <v>45896</v>
      </c>
      <c r="B28" s="26">
        <v>0.03</v>
      </c>
      <c r="C28" s="26">
        <v>0.004</v>
      </c>
      <c r="D28" s="27">
        <v>0.05</v>
      </c>
    </row>
    <row r="29" ht="15.75" spans="1:4">
      <c r="A29" s="19">
        <v>45897</v>
      </c>
      <c r="B29" s="26">
        <v>0.03</v>
      </c>
      <c r="C29" s="26">
        <v>0.004</v>
      </c>
      <c r="D29" s="27">
        <v>0.05</v>
      </c>
    </row>
    <row r="30" ht="15.75" spans="1:4">
      <c r="A30" s="19">
        <v>45898</v>
      </c>
      <c r="B30" s="26">
        <v>0.03</v>
      </c>
      <c r="C30" s="26">
        <v>0.004</v>
      </c>
      <c r="D30" s="27">
        <v>0.05</v>
      </c>
    </row>
    <row r="31" ht="15.75" spans="1:4">
      <c r="A31" s="19">
        <v>45899</v>
      </c>
      <c r="B31" s="26">
        <v>0.03</v>
      </c>
      <c r="C31" s="26">
        <v>0.004</v>
      </c>
      <c r="D31" s="27">
        <v>0.05</v>
      </c>
    </row>
    <row r="32" ht="15.75" spans="1:4">
      <c r="A32" s="19">
        <v>45900</v>
      </c>
      <c r="B32" s="26">
        <v>0.03</v>
      </c>
      <c r="C32" s="26">
        <v>0.004</v>
      </c>
      <c r="D32" s="27">
        <v>0.05</v>
      </c>
    </row>
    <row r="33" ht="15.75" spans="1:4">
      <c r="A33" s="22" t="s">
        <v>35</v>
      </c>
      <c r="B33" s="23">
        <f>AVERAGE(B2:B32)</f>
        <v>0.03</v>
      </c>
      <c r="C33" s="23">
        <f>AVERAGE(C2:C32)</f>
        <v>0.004</v>
      </c>
      <c r="D33" s="28">
        <f>AVERAGE(D2:D32)</f>
        <v>0.05</v>
      </c>
    </row>
    <row r="34" ht="15.75" spans="1:4">
      <c r="A34" s="22" t="s">
        <v>36</v>
      </c>
      <c r="B34" s="23">
        <f>MAX(B2:B32)</f>
        <v>0.03</v>
      </c>
      <c r="C34" s="23">
        <f>MAX(C2:C32)</f>
        <v>0.004</v>
      </c>
      <c r="D34" s="28">
        <f>MAX(D2:D32)</f>
        <v>0.05</v>
      </c>
    </row>
    <row r="35" ht="15.75" spans="1:4">
      <c r="A35" s="24" t="s">
        <v>37</v>
      </c>
      <c r="B35" s="25">
        <f>MIN(B2:B32)</f>
        <v>0.03</v>
      </c>
      <c r="C35" s="25">
        <f>MIN(C2:C32)</f>
        <v>0.004</v>
      </c>
      <c r="D35" s="29">
        <f>MIN(D2:D32)</f>
        <v>0.05</v>
      </c>
    </row>
  </sheetData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zoomScale="80" zoomScaleNormal="80" workbookViewId="0">
      <selection activeCell="E30" sqref="E30"/>
    </sheetView>
  </sheetViews>
  <sheetFormatPr defaultColWidth="9" defaultRowHeight="14.25" outlineLevelCol="4"/>
  <cols>
    <col min="1" max="1" width="11.625" customWidth="1"/>
    <col min="2" max="4" width="17" customWidth="1"/>
  </cols>
  <sheetData>
    <row r="1" ht="15.75" spans="1:5">
      <c r="A1" s="16" t="s">
        <v>38</v>
      </c>
      <c r="B1" s="16" t="s">
        <v>1</v>
      </c>
      <c r="C1" s="16" t="s">
        <v>2</v>
      </c>
      <c r="D1" s="17" t="s">
        <v>3</v>
      </c>
      <c r="E1" s="18"/>
    </row>
    <row r="2" ht="15.75" spans="1:5">
      <c r="A2" s="19">
        <v>45901</v>
      </c>
      <c r="B2" s="26">
        <v>0.03</v>
      </c>
      <c r="C2" s="26">
        <v>0.004</v>
      </c>
      <c r="D2" s="27">
        <v>0.05</v>
      </c>
    </row>
    <row r="3" ht="15.75" spans="1:5">
      <c r="A3" s="19">
        <v>45902</v>
      </c>
      <c r="B3" s="26">
        <v>0.03</v>
      </c>
      <c r="C3" s="26">
        <v>0.004</v>
      </c>
      <c r="D3" s="27">
        <v>0.05</v>
      </c>
    </row>
    <row r="4" ht="15.75" spans="1:5">
      <c r="A4" s="19">
        <v>45903</v>
      </c>
      <c r="B4" s="26">
        <v>0.03</v>
      </c>
      <c r="C4" s="26">
        <v>0.004</v>
      </c>
      <c r="D4" s="27">
        <v>0.05</v>
      </c>
    </row>
    <row r="5" ht="15.75" spans="1:5">
      <c r="A5" s="19">
        <v>45904</v>
      </c>
      <c r="B5" s="26">
        <v>0.03</v>
      </c>
      <c r="C5" s="26">
        <v>0.004</v>
      </c>
      <c r="D5" s="27">
        <v>0.05</v>
      </c>
    </row>
    <row r="6" ht="15.75" spans="1:5">
      <c r="A6" s="19">
        <v>45905</v>
      </c>
      <c r="B6" s="26">
        <v>0.03</v>
      </c>
      <c r="C6" s="26">
        <v>0.004</v>
      </c>
      <c r="D6" s="27">
        <v>0.05</v>
      </c>
    </row>
    <row r="7" ht="15.75" spans="1:5">
      <c r="A7" s="19">
        <v>45906</v>
      </c>
      <c r="B7" s="26">
        <v>0.03</v>
      </c>
      <c r="C7" s="26">
        <v>0.004</v>
      </c>
      <c r="D7" s="27">
        <v>0.05</v>
      </c>
    </row>
    <row r="8" ht="15.75" spans="1:5">
      <c r="A8" s="19">
        <v>45907</v>
      </c>
      <c r="B8" s="26">
        <v>0.03</v>
      </c>
      <c r="C8" s="26">
        <v>0.004</v>
      </c>
      <c r="D8" s="27">
        <v>0.05</v>
      </c>
    </row>
    <row r="9" ht="15.75" spans="1:5">
      <c r="A9" s="19">
        <v>45908</v>
      </c>
      <c r="B9" s="26">
        <v>0.03</v>
      </c>
      <c r="C9" s="26">
        <v>0.004</v>
      </c>
      <c r="D9" s="27">
        <v>0.05</v>
      </c>
    </row>
    <row r="10" ht="15.75" spans="1:5">
      <c r="A10" s="19">
        <v>45909</v>
      </c>
      <c r="B10" s="26">
        <v>0.03</v>
      </c>
      <c r="C10" s="26">
        <v>0.004</v>
      </c>
      <c r="D10" s="27">
        <v>0.05</v>
      </c>
    </row>
    <row r="11" ht="15.75" spans="1:5">
      <c r="A11" s="19">
        <v>45910</v>
      </c>
      <c r="B11" s="26">
        <v>0.03</v>
      </c>
      <c r="C11" s="26">
        <v>0.004</v>
      </c>
      <c r="D11" s="27">
        <v>0.05</v>
      </c>
    </row>
    <row r="12" ht="15.75" spans="1:5">
      <c r="A12" s="19">
        <v>45911</v>
      </c>
      <c r="B12" s="26">
        <v>0.03</v>
      </c>
      <c r="C12" s="26">
        <v>0.004</v>
      </c>
      <c r="D12" s="27">
        <v>0.05</v>
      </c>
    </row>
    <row r="13" ht="15.75" spans="1:5">
      <c r="A13" s="19">
        <v>45912</v>
      </c>
      <c r="B13" s="26">
        <v>0.03</v>
      </c>
      <c r="C13" s="26">
        <v>0.004</v>
      </c>
      <c r="D13" s="27">
        <v>0.05</v>
      </c>
    </row>
    <row r="14" ht="15.75" spans="1:5">
      <c r="A14" s="19">
        <v>45913</v>
      </c>
      <c r="B14" s="26">
        <v>0.03</v>
      </c>
      <c r="C14" s="26">
        <v>0.004</v>
      </c>
      <c r="D14" s="27">
        <v>0.05</v>
      </c>
    </row>
    <row r="15" ht="15.75" spans="1:5">
      <c r="A15" s="19">
        <v>45914</v>
      </c>
      <c r="B15" s="26">
        <v>0.03</v>
      </c>
      <c r="C15" s="26">
        <v>0.004</v>
      </c>
      <c r="D15" s="27">
        <v>0.05</v>
      </c>
    </row>
    <row r="16" ht="15.75" spans="1:5">
      <c r="A16" s="19">
        <v>45915</v>
      </c>
      <c r="B16" s="26">
        <v>0.03</v>
      </c>
      <c r="C16" s="26">
        <v>0.004</v>
      </c>
      <c r="D16" s="27">
        <v>0.05</v>
      </c>
    </row>
    <row r="17" ht="15.75" spans="1:4">
      <c r="A17" s="19">
        <v>45916</v>
      </c>
      <c r="B17" s="26">
        <v>0.03</v>
      </c>
      <c r="C17" s="26">
        <v>0.004</v>
      </c>
      <c r="D17" s="27">
        <v>0.05</v>
      </c>
    </row>
    <row r="18" ht="15.75" spans="1:4">
      <c r="A18" s="19">
        <v>45917</v>
      </c>
      <c r="B18" s="26">
        <v>0.03</v>
      </c>
      <c r="C18" s="26">
        <v>0.004</v>
      </c>
      <c r="D18" s="27">
        <v>0.05</v>
      </c>
    </row>
    <row r="19" ht="15.75" spans="1:4">
      <c r="A19" s="19">
        <v>45918</v>
      </c>
      <c r="B19" s="26">
        <v>0.03</v>
      </c>
      <c r="C19" s="26">
        <v>0.004</v>
      </c>
      <c r="D19" s="27">
        <v>0.05</v>
      </c>
    </row>
    <row r="20" ht="15.75" spans="1:4">
      <c r="A20" s="19">
        <v>45919</v>
      </c>
      <c r="B20" s="26">
        <v>0.03</v>
      </c>
      <c r="C20" s="26">
        <v>0.004</v>
      </c>
      <c r="D20" s="27">
        <v>0.05</v>
      </c>
    </row>
    <row r="21" ht="15.75" spans="1:4">
      <c r="A21" s="19">
        <v>45920</v>
      </c>
      <c r="B21" s="26">
        <v>0.03</v>
      </c>
      <c r="C21" s="26">
        <v>0.004</v>
      </c>
      <c r="D21" s="27">
        <v>0.05</v>
      </c>
    </row>
    <row r="22" ht="15.75" spans="1:4">
      <c r="A22" s="19">
        <v>45921</v>
      </c>
      <c r="B22" s="26">
        <v>0.03</v>
      </c>
      <c r="C22" s="26">
        <v>0.004</v>
      </c>
      <c r="D22" s="27">
        <v>0.05</v>
      </c>
    </row>
    <row r="23" ht="15.75" spans="1:4">
      <c r="A23" s="19">
        <v>45922</v>
      </c>
      <c r="B23" s="26">
        <v>0.03</v>
      </c>
      <c r="C23" s="26">
        <v>0.004</v>
      </c>
      <c r="D23" s="27">
        <v>0.05</v>
      </c>
    </row>
    <row r="24" ht="15.75" spans="1:4">
      <c r="A24" s="19">
        <v>45923</v>
      </c>
      <c r="B24" s="26">
        <v>0.03</v>
      </c>
      <c r="C24" s="26">
        <v>0.004</v>
      </c>
      <c r="D24" s="27">
        <v>0.05</v>
      </c>
    </row>
    <row r="25" ht="15.75" spans="1:4">
      <c r="A25" s="19">
        <v>45924</v>
      </c>
      <c r="B25" s="26">
        <v>0.03</v>
      </c>
      <c r="C25" s="26">
        <v>0.004</v>
      </c>
      <c r="D25" s="27">
        <v>0.05</v>
      </c>
    </row>
    <row r="26" ht="15.75" spans="1:4">
      <c r="A26" s="19">
        <v>45925</v>
      </c>
      <c r="B26" s="26">
        <v>0.03</v>
      </c>
      <c r="C26" s="26">
        <v>0.004</v>
      </c>
      <c r="D26" s="27">
        <v>0.05</v>
      </c>
    </row>
    <row r="27" ht="15.75" spans="1:4">
      <c r="A27" s="19">
        <v>45926</v>
      </c>
      <c r="B27" s="26">
        <v>0.03</v>
      </c>
      <c r="C27" s="26">
        <v>0.004</v>
      </c>
      <c r="D27" s="27">
        <v>0.05</v>
      </c>
    </row>
    <row r="28" ht="15.75" spans="1:4">
      <c r="A28" s="19">
        <v>45927</v>
      </c>
      <c r="B28" s="26">
        <v>0.03</v>
      </c>
      <c r="C28" s="26">
        <v>0.004</v>
      </c>
      <c r="D28" s="27">
        <v>0.05</v>
      </c>
    </row>
    <row r="29" ht="15.75" spans="1:4">
      <c r="A29" s="19">
        <v>45928</v>
      </c>
      <c r="B29" s="26">
        <v>0.03</v>
      </c>
      <c r="C29" s="26">
        <v>0.004</v>
      </c>
      <c r="D29" s="27">
        <v>0.05</v>
      </c>
    </row>
    <row r="30" ht="15.75" spans="1:4">
      <c r="A30" s="19">
        <v>45929</v>
      </c>
      <c r="B30" s="26">
        <v>0.03</v>
      </c>
      <c r="C30" s="26">
        <v>0.004</v>
      </c>
      <c r="D30" s="27">
        <v>0.05</v>
      </c>
    </row>
    <row r="31" ht="15.75" spans="1:4">
      <c r="A31" s="19">
        <v>45930</v>
      </c>
      <c r="B31" s="26">
        <v>0.03</v>
      </c>
      <c r="C31" s="26">
        <v>0.004</v>
      </c>
      <c r="D31" s="27">
        <v>0.05</v>
      </c>
    </row>
    <row r="32" ht="15.75" spans="1:4">
      <c r="A32" s="22" t="s">
        <v>35</v>
      </c>
      <c r="B32" s="23">
        <f>AVERAGE(B2:B31)</f>
        <v>0.03</v>
      </c>
      <c r="C32" s="23">
        <f>AVERAGE(C2:C31)</f>
        <v>0.004</v>
      </c>
      <c r="D32" s="28">
        <f>AVERAGE(D2:D31)</f>
        <v>0.05</v>
      </c>
    </row>
    <row r="33" ht="15.75" spans="1:4">
      <c r="A33" s="22" t="s">
        <v>36</v>
      </c>
      <c r="B33" s="23">
        <f>MAX(B2:B31)</f>
        <v>0.03</v>
      </c>
      <c r="C33" s="23">
        <f>MAX(C2:C31)</f>
        <v>0.004</v>
      </c>
      <c r="D33" s="28">
        <f>MAX(D2:D31)</f>
        <v>0.05</v>
      </c>
    </row>
    <row r="34" ht="15.75" spans="1:4">
      <c r="A34" s="24" t="s">
        <v>37</v>
      </c>
      <c r="B34" s="25">
        <f>MIN(B2:B31)</f>
        <v>0.03</v>
      </c>
      <c r="C34" s="25">
        <f>MIN(C2:C31)</f>
        <v>0.004</v>
      </c>
      <c r="D34" s="29">
        <f>MIN(D2:D31)</f>
        <v>0.05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年合计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李子</cp:lastModifiedBy>
  <dcterms:created xsi:type="dcterms:W3CDTF">2016-12-02T08:54:00Z</dcterms:created>
  <dcterms:modified xsi:type="dcterms:W3CDTF">2026-01-06T01:26:34Z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863A360CFC86425E8E10A90F19B3B0CA_13</vt:lpwstr>
  </property>
  <property fmtid="{D5CDD505-2E9C-101B-9397-08002B2CF9AE}" pid="4" name="CalculationRule">
    <vt:i4>0</vt:i4>
  </property>
</Properties>
</file>